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3\"/>
    </mc:Choice>
  </mc:AlternateContent>
  <xr:revisionPtr revIDLastSave="0" documentId="13_ncr:1_{D2E855B3-2F56-43C6-9B89-449897CC1DC0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OCIETA" sheetId="1" r:id="rId1"/>
    <sheet name="promo" sheetId="11" r:id="rId2"/>
    <sheet name="CATEGORIE" sheetId="2" r:id="rId3"/>
  </sheets>
  <definedNames>
    <definedName name="_xlnm._FilterDatabase" localSheetId="2" hidden="1">CATEGORIE!$B$5:$L$69</definedName>
    <definedName name="_xlnm._FilterDatabase" localSheetId="1" hidden="1">promo!$B$3:$L$3</definedName>
    <definedName name="_xlnm._FilterDatabase" localSheetId="0" hidden="1">SOCIETA!$B$4:$M$4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4" i="1" l="1"/>
  <c r="F75" i="1"/>
  <c r="F68" i="1"/>
  <c r="F65" i="1"/>
  <c r="F62" i="1"/>
  <c r="F61" i="1"/>
  <c r="F69" i="1"/>
  <c r="F57" i="1"/>
  <c r="F67" i="1"/>
  <c r="F76" i="1"/>
  <c r="F78" i="1"/>
  <c r="F77" i="1"/>
  <c r="F58" i="1"/>
  <c r="F63" i="1"/>
  <c r="F59" i="1"/>
  <c r="F60" i="1"/>
  <c r="F70" i="1"/>
  <c r="F71" i="1"/>
  <c r="F72" i="1"/>
  <c r="F73" i="1"/>
  <c r="F74" i="1"/>
  <c r="F79" i="1"/>
  <c r="F80" i="1"/>
  <c r="F83" i="1"/>
  <c r="F81" i="1"/>
  <c r="F82" i="1"/>
  <c r="F66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34" i="1"/>
  <c r="F53" i="11"/>
  <c r="H53" i="11" s="1"/>
  <c r="F47" i="11"/>
  <c r="H47" i="11" s="1"/>
  <c r="F46" i="11"/>
  <c r="H46" i="11" s="1"/>
  <c r="F54" i="11"/>
  <c r="H54" i="11" s="1"/>
  <c r="F48" i="11"/>
  <c r="H48" i="11" s="1"/>
  <c r="F55" i="11"/>
  <c r="H55" i="11" s="1"/>
  <c r="F43" i="11"/>
  <c r="H43" i="11" s="1"/>
  <c r="F45" i="11"/>
  <c r="H45" i="11" s="1"/>
  <c r="F51" i="11"/>
  <c r="H51" i="11" s="1"/>
  <c r="F41" i="11"/>
  <c r="H41" i="11" s="1"/>
  <c r="F38" i="11"/>
  <c r="H38" i="11" s="1"/>
  <c r="F39" i="11"/>
  <c r="H39" i="11" s="1"/>
  <c r="F52" i="11"/>
  <c r="H52" i="11" s="1"/>
  <c r="F56" i="11"/>
  <c r="H56" i="11" s="1"/>
  <c r="F57" i="11"/>
  <c r="H57" i="11" s="1"/>
  <c r="F58" i="11"/>
  <c r="H58" i="11" s="1"/>
  <c r="F40" i="11"/>
  <c r="H40" i="11" s="1"/>
  <c r="F50" i="11"/>
  <c r="H50" i="11" s="1"/>
  <c r="F44" i="11"/>
  <c r="H44" i="11" s="1"/>
  <c r="F42" i="11"/>
  <c r="H42" i="11" s="1"/>
  <c r="F49" i="11"/>
  <c r="H49" i="11" s="1"/>
  <c r="K35" i="11"/>
  <c r="K34" i="11"/>
  <c r="K33" i="11"/>
  <c r="K32" i="11"/>
  <c r="K31" i="11"/>
  <c r="K30" i="11"/>
  <c r="K29" i="11"/>
  <c r="K28" i="11"/>
  <c r="K27" i="11"/>
  <c r="K26" i="11"/>
  <c r="K25" i="11"/>
  <c r="K22" i="11"/>
  <c r="K21" i="11"/>
  <c r="K20" i="11"/>
  <c r="K19" i="11"/>
  <c r="K18" i="11"/>
  <c r="K17" i="11"/>
  <c r="K16" i="11"/>
  <c r="K15" i="11"/>
  <c r="K14" i="11"/>
  <c r="K13" i="11"/>
  <c r="K12" i="11"/>
  <c r="K11" i="11"/>
  <c r="K10" i="11"/>
  <c r="K9" i="11"/>
  <c r="K8" i="11"/>
  <c r="K7" i="11"/>
  <c r="K6" i="11"/>
  <c r="K5" i="11"/>
  <c r="K4" i="11"/>
  <c r="M130" i="2" l="1"/>
  <c r="M144" i="2"/>
  <c r="M143" i="2"/>
  <c r="M94" i="2"/>
  <c r="M95" i="2"/>
  <c r="M97" i="2"/>
  <c r="M79" i="2"/>
  <c r="M48" i="2"/>
  <c r="M47" i="2"/>
  <c r="M46" i="2"/>
  <c r="M30" i="2"/>
  <c r="M125" i="2" l="1"/>
  <c r="M124" i="2"/>
  <c r="K22" i="1"/>
  <c r="K21" i="1"/>
  <c r="K29" i="1"/>
  <c r="K16" i="1"/>
  <c r="K14" i="1"/>
  <c r="M69" i="2" l="1"/>
  <c r="M68" i="2"/>
  <c r="K31" i="1" l="1"/>
  <c r="K28" i="1"/>
  <c r="M139" i="2" l="1"/>
  <c r="M104" i="2"/>
  <c r="M88" i="2"/>
  <c r="M93" i="2"/>
  <c r="M96" i="2"/>
  <c r="M58" i="2"/>
  <c r="M64" i="2"/>
  <c r="M16" i="2"/>
  <c r="M18" i="2"/>
  <c r="M26" i="2"/>
  <c r="K27" i="1" l="1"/>
  <c r="K15" i="1"/>
  <c r="M140" i="2" l="1"/>
  <c r="M141" i="2"/>
  <c r="M142" i="2"/>
  <c r="M146" i="2"/>
  <c r="M105" i="2"/>
  <c r="M112" i="2"/>
  <c r="M101" i="2"/>
  <c r="M110" i="2"/>
  <c r="M108" i="2"/>
  <c r="M103" i="2"/>
  <c r="M91" i="2"/>
  <c r="M92" i="2"/>
  <c r="M25" i="2"/>
  <c r="M27" i="2"/>
  <c r="M42" i="2"/>
  <c r="M39" i="2"/>
  <c r="M37" i="2"/>
  <c r="M38" i="2"/>
  <c r="M22" i="2"/>
  <c r="M45" i="2" l="1"/>
  <c r="M40" i="2"/>
  <c r="M35" i="2"/>
  <c r="M41" i="2"/>
  <c r="M29" i="2"/>
  <c r="M34" i="2"/>
  <c r="M31" i="2"/>
  <c r="M36" i="2"/>
  <c r="M32" i="2"/>
  <c r="M44" i="2"/>
  <c r="M23" i="2"/>
  <c r="M43" i="2"/>
  <c r="M62" i="2"/>
  <c r="M63" i="2"/>
  <c r="M60" i="2"/>
  <c r="M67" i="2"/>
  <c r="M107" i="2"/>
  <c r="M109" i="2"/>
  <c r="M111" i="2"/>
  <c r="M106" i="2"/>
  <c r="M118" i="2"/>
  <c r="M129" i="2"/>
  <c r="M135" i="2"/>
  <c r="M138" i="2"/>
  <c r="K25" i="1"/>
  <c r="M11" i="2" l="1"/>
  <c r="M10" i="2"/>
  <c r="M28" i="2"/>
  <c r="M57" i="2"/>
  <c r="M55" i="2"/>
  <c r="M66" i="2"/>
  <c r="M115" i="2"/>
  <c r="M134" i="2"/>
  <c r="M137" i="2"/>
  <c r="M78" i="2"/>
  <c r="K11" i="1"/>
  <c r="M131" i="2" l="1"/>
  <c r="M132" i="2"/>
  <c r="M133" i="2"/>
  <c r="M136" i="2"/>
  <c r="M145" i="2"/>
  <c r="M123" i="2"/>
  <c r="M122" i="2"/>
  <c r="M117" i="2"/>
  <c r="M116" i="2"/>
  <c r="M102" i="2"/>
  <c r="M84" i="2"/>
  <c r="M86" i="2"/>
  <c r="M90" i="2"/>
  <c r="M87" i="2"/>
  <c r="M89" i="2"/>
  <c r="M85" i="2"/>
  <c r="M83" i="2"/>
  <c r="M73" i="2"/>
  <c r="M76" i="2"/>
  <c r="M74" i="2"/>
  <c r="M75" i="2"/>
  <c r="M77" i="2"/>
  <c r="M53" i="2"/>
  <c r="M52" i="2"/>
  <c r="M59" i="2"/>
  <c r="M54" i="2"/>
  <c r="M61" i="2"/>
  <c r="M65" i="2"/>
  <c r="M56" i="2"/>
  <c r="M51" i="2"/>
  <c r="M15" i="2"/>
  <c r="M7" i="2"/>
  <c r="M17" i="2"/>
  <c r="M8" i="2"/>
  <c r="M21" i="2"/>
  <c r="M20" i="2"/>
  <c r="M9" i="2"/>
  <c r="M19" i="2"/>
  <c r="M33" i="2"/>
  <c r="M12" i="2"/>
  <c r="M13" i="2"/>
  <c r="M14" i="2"/>
  <c r="M24" i="2"/>
  <c r="M6" i="2"/>
  <c r="K10" i="1"/>
  <c r="K23" i="1"/>
  <c r="K24" i="1"/>
  <c r="K30" i="1"/>
  <c r="K26" i="1"/>
  <c r="K20" i="1"/>
  <c r="K9" i="1"/>
  <c r="K8" i="1"/>
  <c r="K5" i="1"/>
  <c r="K12" i="1"/>
  <c r="K7" i="1"/>
  <c r="K6" i="1"/>
</calcChain>
</file>

<file path=xl/sharedStrings.xml><?xml version="1.0" encoding="utf-8"?>
<sst xmlns="http://schemas.openxmlformats.org/spreadsheetml/2006/main" count="865" uniqueCount="307">
  <si>
    <t>MARCIA</t>
  </si>
  <si>
    <t>PIEMONTE</t>
  </si>
  <si>
    <t>GRAND</t>
  </si>
  <si>
    <t>PRIX</t>
  </si>
  <si>
    <t>DI</t>
  </si>
  <si>
    <t>SOCIETA'</t>
  </si>
  <si>
    <t>FEMMINILI AGONISTICHE</t>
  </si>
  <si>
    <t>1^ prova</t>
  </si>
  <si>
    <t>2^ prova</t>
  </si>
  <si>
    <t>3^ prova</t>
  </si>
  <si>
    <t>4^ prova</t>
  </si>
  <si>
    <t>5^ prova</t>
  </si>
  <si>
    <t>TOTALE</t>
  </si>
  <si>
    <t>GARE</t>
  </si>
  <si>
    <t>TO001</t>
  </si>
  <si>
    <t>AL001</t>
  </si>
  <si>
    <t>Atl. Alessandria</t>
  </si>
  <si>
    <t>VC002</t>
  </si>
  <si>
    <t>UGB</t>
  </si>
  <si>
    <t>CN001</t>
  </si>
  <si>
    <t>Atl. Fossano</t>
  </si>
  <si>
    <t>CN008</t>
  </si>
  <si>
    <t>Atl. Alba</t>
  </si>
  <si>
    <t>VB055</t>
  </si>
  <si>
    <t>GAV Gruppo Atl. Verbania</t>
  </si>
  <si>
    <t>MASCHILI AGONISTICHE</t>
  </si>
  <si>
    <t>NO002</t>
  </si>
  <si>
    <t>FEMMINILI PROMOZIONALI</t>
  </si>
  <si>
    <t>MASCHILI PROMOZIONALI</t>
  </si>
  <si>
    <t>CATEGORIE</t>
  </si>
  <si>
    <t>FEMMINILI</t>
  </si>
  <si>
    <t>COGNOME NOME</t>
  </si>
  <si>
    <t>ANNO</t>
  </si>
  <si>
    <t>CAT.</t>
  </si>
  <si>
    <t>1^ PROVA</t>
  </si>
  <si>
    <t>2^ PROVA</t>
  </si>
  <si>
    <t>3^ PROVA</t>
  </si>
  <si>
    <t>4^ PROVA</t>
  </si>
  <si>
    <t>5^ PROVA</t>
  </si>
  <si>
    <t>CAMPIONATI</t>
  </si>
  <si>
    <t>AL001 ATL. ALESSANDRIA</t>
  </si>
  <si>
    <t>Ragazze</t>
  </si>
  <si>
    <t>BERTOLONE Beatrice</t>
  </si>
  <si>
    <t>RF</t>
  </si>
  <si>
    <t>LILA Gloria</t>
  </si>
  <si>
    <t>VB055 GAV GRUPPO ATLETICA VERBANIA A</t>
  </si>
  <si>
    <t>CN001 A.S.D. ATL. FOSSANO '75</t>
  </si>
  <si>
    <t>CF</t>
  </si>
  <si>
    <t>Allieve</t>
  </si>
  <si>
    <t>AF</t>
  </si>
  <si>
    <t xml:space="preserve">          39:11</t>
  </si>
  <si>
    <t>BOIDI Silvia</t>
  </si>
  <si>
    <t xml:space="preserve">          41:07</t>
  </si>
  <si>
    <t xml:space="preserve">          41:30</t>
  </si>
  <si>
    <t>JPSM F</t>
  </si>
  <si>
    <t xml:space="preserve">          47:47</t>
  </si>
  <si>
    <t>VERTERAMO Chiara</t>
  </si>
  <si>
    <t>JF</t>
  </si>
  <si>
    <t>CN008 A.S.D. ATLETICA ALBA</t>
  </si>
  <si>
    <t>SF45</t>
  </si>
  <si>
    <t>Ragazzi</t>
  </si>
  <si>
    <t>RM</t>
  </si>
  <si>
    <t>SCALISE Marcello</t>
  </si>
  <si>
    <t>FARINA Kevin</t>
  </si>
  <si>
    <t>Cadetti</t>
  </si>
  <si>
    <t>CM</t>
  </si>
  <si>
    <t>JPSM M</t>
  </si>
  <si>
    <t>GIANNONE Vittoria</t>
  </si>
  <si>
    <t>TO001 BATTAGLIO C.U.S. TORINO ATL</t>
  </si>
  <si>
    <t>TO036 G.S. ATLETICA RIVOLI A.S.D.</t>
  </si>
  <si>
    <t>MILIZIA Marta</t>
  </si>
  <si>
    <t>FALESCHINI Alessia</t>
  </si>
  <si>
    <t>ALBASINI Valentina</t>
  </si>
  <si>
    <t>D'ANGIULLO Margherita</t>
  </si>
  <si>
    <t>SF</t>
  </si>
  <si>
    <t>VITRANO Alessia</t>
  </si>
  <si>
    <t>AINA Fabio</t>
  </si>
  <si>
    <t>SM55</t>
  </si>
  <si>
    <t>NO002 AMATORI MASTERS NOVARA</t>
  </si>
  <si>
    <t>FORTUNATO Vincenzo</t>
  </si>
  <si>
    <t>SM65</t>
  </si>
  <si>
    <t>PIO Alberto</t>
  </si>
  <si>
    <t>SM70</t>
  </si>
  <si>
    <t>SM60</t>
  </si>
  <si>
    <t>PAVANELLO Luigi</t>
  </si>
  <si>
    <t>VC002 UNIONE GIOVANE BIELLA</t>
  </si>
  <si>
    <t>VIGLIONE Daniele</t>
  </si>
  <si>
    <t>PM</t>
  </si>
  <si>
    <t>Allievi</t>
  </si>
  <si>
    <t>Battaglio Cus Torino</t>
  </si>
  <si>
    <t>TO036</t>
  </si>
  <si>
    <t>Atl. Rivoli</t>
  </si>
  <si>
    <t>CRISAFI Lucia Anna mari</t>
  </si>
  <si>
    <t>D'ANGIULLO Domitilla An</t>
  </si>
  <si>
    <t>MATTIUZZI Linda</t>
  </si>
  <si>
    <t>CN047 ATLETICA POCAPAGLIA</t>
  </si>
  <si>
    <t>BERTERO Lavinia</t>
  </si>
  <si>
    <t>AM</t>
  </si>
  <si>
    <t>LA DELFA Rosetta</t>
  </si>
  <si>
    <t>SF65</t>
  </si>
  <si>
    <t>Amatori Masters Novara</t>
  </si>
  <si>
    <t>CN047</t>
  </si>
  <si>
    <t>Atl. Pocapaglia</t>
  </si>
  <si>
    <t>gare</t>
  </si>
  <si>
    <t>SBURLATI Bianca</t>
  </si>
  <si>
    <t>ACCARDO Sofia</t>
  </si>
  <si>
    <t>BOLLANO Vittoria</t>
  </si>
  <si>
    <t>PF</t>
  </si>
  <si>
    <t>LAIOLO Anita</t>
  </si>
  <si>
    <t>FRACCHIA Riccardo</t>
  </si>
  <si>
    <t>TO247 SAFATLETICA SSD A RL</t>
  </si>
  <si>
    <t>COSENTINO Giorgio</t>
  </si>
  <si>
    <t>DELTON Pietro</t>
  </si>
  <si>
    <t>IACAZIO Eugenia</t>
  </si>
  <si>
    <t>TO247</t>
  </si>
  <si>
    <t>Safatletica</t>
  </si>
  <si>
    <t>CN005 ATL. MONDOVI'-ACQUA S.BERNARDO</t>
  </si>
  <si>
    <t>AL007 ATL. NOVESE</t>
  </si>
  <si>
    <t>RIZZO Maddalena</t>
  </si>
  <si>
    <t>CAGLIERO Nina</t>
  </si>
  <si>
    <t>GERBALDO Gian Maria</t>
  </si>
  <si>
    <t>AL007</t>
  </si>
  <si>
    <t>Atl. Novese</t>
  </si>
  <si>
    <t>CERDELLI Matilde</t>
  </si>
  <si>
    <t>GUALCO Aurora</t>
  </si>
  <si>
    <t>ABBIATI Agnese</t>
  </si>
  <si>
    <t>FERRERO Gloria</t>
  </si>
  <si>
    <t>BARALIS Lara</t>
  </si>
  <si>
    <t>ALEMANNO Frida</t>
  </si>
  <si>
    <t>CRAVERO Linda</t>
  </si>
  <si>
    <t>RIGO Alice</t>
  </si>
  <si>
    <t>PENNECCHI Gioele</t>
  </si>
  <si>
    <t>MYRONIUK Nadiia</t>
  </si>
  <si>
    <t>CAMPANA Marina</t>
  </si>
  <si>
    <t>BALOCCO Riccardo</t>
  </si>
  <si>
    <t>COMBA Giuseppna</t>
  </si>
  <si>
    <t>TO226 SAFATLETICA PIEMONTE ASD</t>
  </si>
  <si>
    <t>BOVIENZO Giuliano</t>
  </si>
  <si>
    <t>SM45</t>
  </si>
  <si>
    <t>NO004 A.S.D. G.A.O. OLEGGIO</t>
  </si>
  <si>
    <t>NO004</t>
  </si>
  <si>
    <t>GAO Oleggio</t>
  </si>
  <si>
    <t>TO226</t>
  </si>
  <si>
    <t>SAFAtletica Piemonte</t>
  </si>
  <si>
    <t>AL003</t>
  </si>
  <si>
    <t>Derthona Atletica</t>
  </si>
  <si>
    <t>BORELLO Claudia</t>
  </si>
  <si>
    <t>MINCHIANTE Michele</t>
  </si>
  <si>
    <t>SALVI Giancarlo</t>
  </si>
  <si>
    <t>SM80</t>
  </si>
  <si>
    <t>BARBARO Vittoria</t>
  </si>
  <si>
    <t>DE SCALZI Viola</t>
  </si>
  <si>
    <t>NOVALLET Ester Giulia</t>
  </si>
  <si>
    <t>CAPANO Riccardo</t>
  </si>
  <si>
    <t>DEL PERO Greta</t>
  </si>
  <si>
    <t>SABBA Zoe</t>
  </si>
  <si>
    <t>SAVAGLIA Elen</t>
  </si>
  <si>
    <t>CN005</t>
  </si>
  <si>
    <t>Atl. Mondovì Acqua S. Bernardo</t>
  </si>
  <si>
    <t>AL004 A.S.D. ATL. SERRAVALLESE</t>
  </si>
  <si>
    <t>CN012 A.S.D.ATLETICA CARMAGNOLA</t>
  </si>
  <si>
    <t>AGOSTINI Matilde</t>
  </si>
  <si>
    <t>BIBBONA Caterina</t>
  </si>
  <si>
    <t>AGOSTINI Sofia</t>
  </si>
  <si>
    <t>BOAGLIO Giulia</t>
  </si>
  <si>
    <t>CN002 A.S.D. U.S. SANFRONT ATLETICA</t>
  </si>
  <si>
    <t>DAGLIO Mattia</t>
  </si>
  <si>
    <t>GUTTADAURO Giuseppe</t>
  </si>
  <si>
    <t>APPENDINO Martina</t>
  </si>
  <si>
    <t>MOTTA Angelica</t>
  </si>
  <si>
    <t>TRAVERSO Vittorio</t>
  </si>
  <si>
    <t>CAMPI Maria</t>
  </si>
  <si>
    <t>LOSIO Cristina Marcella</t>
  </si>
  <si>
    <t>SAROTTI Laura</t>
  </si>
  <si>
    <t>FRATTO Anita</t>
  </si>
  <si>
    <t>BISIO Sara</t>
  </si>
  <si>
    <t>GOTTARDELLO Giorgia</t>
  </si>
  <si>
    <t>SEMINO Umberto</t>
  </si>
  <si>
    <t>GUGLIELMO Aurora</t>
  </si>
  <si>
    <t>SARCHI Sofia</t>
  </si>
  <si>
    <t>CORALLO Martina</t>
  </si>
  <si>
    <t>BOSSO Beatrice</t>
  </si>
  <si>
    <t>GRANDE Alberto</t>
  </si>
  <si>
    <t>MANDARINO Matteo</t>
  </si>
  <si>
    <t>TO002 SISPORT SSD</t>
  </si>
  <si>
    <t>FISSORE Paolo Diego</t>
  </si>
  <si>
    <t>TAVELLA Onorato</t>
  </si>
  <si>
    <t>SM75</t>
  </si>
  <si>
    <t>TO002</t>
  </si>
  <si>
    <t>Sisport</t>
  </si>
  <si>
    <t>AL004</t>
  </si>
  <si>
    <t>Atl. Serravallese</t>
  </si>
  <si>
    <t>CN002</t>
  </si>
  <si>
    <t>US Sanfront</t>
  </si>
  <si>
    <t>CN012</t>
  </si>
  <si>
    <t>Atl. Carmagnola</t>
  </si>
  <si>
    <t>TROFEO MARCIA 2023</t>
  </si>
  <si>
    <t>0*</t>
  </si>
  <si>
    <t>QIEYANG Shijie</t>
  </si>
  <si>
    <t>LI Maocuo</t>
  </si>
  <si>
    <t>TO003 ATL. SUSA ADRIANO ASCHIERIS</t>
  </si>
  <si>
    <t>ZHANG Jun</t>
  </si>
  <si>
    <t>SM</t>
  </si>
  <si>
    <t>CUI Lihong</t>
  </si>
  <si>
    <t>CN004 A.S.D.DRAGONERO</t>
  </si>
  <si>
    <t>ZHAXI Yangben</t>
  </si>
  <si>
    <t>MURIZZASCO Riccardo</t>
  </si>
  <si>
    <t>SM40</t>
  </si>
  <si>
    <t>BIAVA Caterina</t>
  </si>
  <si>
    <t>TO037 ATLETICA IVREA</t>
  </si>
  <si>
    <t>MERZOUKI Farah</t>
  </si>
  <si>
    <t>HOXHA Ilenia</t>
  </si>
  <si>
    <t>AT001 S.S. VITTORIO ALFIERI ASTI</t>
  </si>
  <si>
    <t>FABBRONI Greta</t>
  </si>
  <si>
    <t>TO042 ATLETICA RIVAROLO</t>
  </si>
  <si>
    <t>CERVELLA Ginevra</t>
  </si>
  <si>
    <t>TO047 A.S.D. BORGARETTO 75</t>
  </si>
  <si>
    <t>DEVASINI Beatrice</t>
  </si>
  <si>
    <t>DELLAVALLE Anna</t>
  </si>
  <si>
    <t>GABRIELE Simone</t>
  </si>
  <si>
    <t>ROSSO Riccardo</t>
  </si>
  <si>
    <t>CELLARIO Gioele</t>
  </si>
  <si>
    <t>PELASSA Marco</t>
  </si>
  <si>
    <t>TO268 ATLETICA VENARIA REALE</t>
  </si>
  <si>
    <t>PAOLONI Edoardo</t>
  </si>
  <si>
    <t>MATTIAZZI Gabriele</t>
  </si>
  <si>
    <t>6^ PROVA</t>
  </si>
  <si>
    <t>6^  prova</t>
  </si>
  <si>
    <t>6^ prova</t>
  </si>
  <si>
    <t>ok</t>
  </si>
  <si>
    <t>23-24/9</t>
  </si>
  <si>
    <t>AL 15/10</t>
  </si>
  <si>
    <t>BATTAGLIO Emma</t>
  </si>
  <si>
    <t>SORGI Salvatore</t>
  </si>
  <si>
    <t>CAPPELLI Emma</t>
  </si>
  <si>
    <t>CHIARLO Natascia</t>
  </si>
  <si>
    <t>SF50</t>
  </si>
  <si>
    <t>ROGGERO Ivana</t>
  </si>
  <si>
    <t>PASCHIERO Arianna</t>
  </si>
  <si>
    <t>MORINO Sofia</t>
  </si>
  <si>
    <t>ROSSETTO Gaia</t>
  </si>
  <si>
    <t>TRAMONTANO Lorenzo</t>
  </si>
  <si>
    <t>PANERO Emma</t>
  </si>
  <si>
    <t>TO268</t>
  </si>
  <si>
    <t>Atl. Venaria Reale</t>
  </si>
  <si>
    <t xml:space="preserve">CN005 </t>
  </si>
  <si>
    <t>9*</t>
  </si>
  <si>
    <t>10*</t>
  </si>
  <si>
    <t>27*</t>
  </si>
  <si>
    <t>6*</t>
  </si>
  <si>
    <t>5*</t>
  </si>
  <si>
    <t>4*</t>
  </si>
  <si>
    <t>7*</t>
  </si>
  <si>
    <t>TO003</t>
  </si>
  <si>
    <t>Atl. Susa Adriano Aschieris</t>
  </si>
  <si>
    <t>CN004</t>
  </si>
  <si>
    <t>Dragonero</t>
  </si>
  <si>
    <t>GENTILINI Martina</t>
  </si>
  <si>
    <t>TO211 ATLETICA SETTIMESE</t>
  </si>
  <si>
    <t>MINOIA Alice</t>
  </si>
  <si>
    <t>Atletica Ivrea</t>
  </si>
  <si>
    <t>TO037</t>
  </si>
  <si>
    <t>S.S. Vittorio Alfieri Asti</t>
  </si>
  <si>
    <t>AT001</t>
  </si>
  <si>
    <t>Atl. Ivrea</t>
  </si>
  <si>
    <t>ATL. Rivarolo</t>
  </si>
  <si>
    <t>Borgaretto 75</t>
  </si>
  <si>
    <t>TO042</t>
  </si>
  <si>
    <t>TO047</t>
  </si>
  <si>
    <t>TO211</t>
  </si>
  <si>
    <t>Atl. Settimese</t>
  </si>
  <si>
    <t>OK</t>
  </si>
  <si>
    <t>8*</t>
  </si>
  <si>
    <t>GALLINO Alessia</t>
  </si>
  <si>
    <t>STORNAIUOLO Bianca</t>
  </si>
  <si>
    <t>ROMANO Claudia</t>
  </si>
  <si>
    <t>CACCAVO Serena</t>
  </si>
  <si>
    <t>ANGELI Anna Maria</t>
  </si>
  <si>
    <t>FORNI Marcella</t>
  </si>
  <si>
    <t>ARMOSINO Franco</t>
  </si>
  <si>
    <t>GUERRETTA Gloria</t>
  </si>
  <si>
    <t>TO063 UNIONE SPORT. ATLETICA CAFASSE</t>
  </si>
  <si>
    <t>MONASTEROLO Franca Mari</t>
  </si>
  <si>
    <t>SF80</t>
  </si>
  <si>
    <t>Borgaretto  75</t>
  </si>
  <si>
    <t>TO063</t>
  </si>
  <si>
    <t>USA Cafasse</t>
  </si>
  <si>
    <t>3*</t>
  </si>
  <si>
    <t>1*</t>
  </si>
  <si>
    <t>AGONISTICHE</t>
  </si>
  <si>
    <t xml:space="preserve">PROMOZIONALI </t>
  </si>
  <si>
    <t>CODICE</t>
  </si>
  <si>
    <t>FEMMINILI AGO</t>
  </si>
  <si>
    <t>MASCHILI AGO</t>
  </si>
  <si>
    <t>ES</t>
  </si>
  <si>
    <t>F</t>
  </si>
  <si>
    <t>M</t>
  </si>
  <si>
    <t>ESORD.</t>
  </si>
  <si>
    <t>COD.</t>
  </si>
  <si>
    <t>TOT</t>
  </si>
  <si>
    <t>CLAS</t>
  </si>
  <si>
    <t>CAMPIONATO RE</t>
  </si>
  <si>
    <t>COMBINATA</t>
  </si>
  <si>
    <t>GLOBALE</t>
  </si>
  <si>
    <t>ASSOLUTA</t>
  </si>
  <si>
    <t>PROMO</t>
  </si>
  <si>
    <t>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</si>
</sst>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10]General"/>
    <numFmt numFmtId="165" formatCode="[h]&quot;.&quot;mm&quot;.&quot;ss"/>
    <numFmt numFmtId="166" formatCode="[$-410]dd\-mmm"/>
    <numFmt numFmtId="167" formatCode="[$€-410]&quot; &quot;#,##0.00;[Red]&quot;-&quot;[$€-410]&quot; &quot;#,##0.00"/>
  </numFmts>
  <fonts count="11">
    <font>
      <sz val="11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1"/>
    </font>
    <font>
      <b/>
      <i/>
      <u/>
      <sz val="11"/>
      <color rgb="FF000000"/>
      <name val="Arial1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6"/>
      <color rgb="FF000000"/>
      <name val="Times New Roman"/>
      <family val="1"/>
    </font>
    <font>
      <sz val="6"/>
      <color rgb="FF000000"/>
      <name val="Arial1"/>
    </font>
    <font>
      <sz val="8"/>
      <color rgb="FF000000"/>
      <name val="Arial1"/>
    </font>
    <font>
      <b/>
      <sz val="11"/>
      <color rgb="FF000000"/>
      <name val="Arial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164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1" fillId="0" borderId="0" applyNumberFormat="0" applyBorder="0" applyProtection="0"/>
    <xf numFmtId="0" fontId="3" fillId="0" borderId="0" applyNumberFormat="0" applyBorder="0" applyProtection="0"/>
    <xf numFmtId="167" fontId="3" fillId="0" borderId="0" applyBorder="0" applyProtection="0"/>
  </cellStyleXfs>
  <cellXfs count="23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166" fontId="0" fillId="0" borderId="0" xfId="0" applyNumberFormat="1"/>
    <xf numFmtId="164" fontId="4" fillId="0" borderId="0" xfId="1" applyFont="1"/>
    <xf numFmtId="0" fontId="1" fillId="0" borderId="0" xfId="4"/>
    <xf numFmtId="164" fontId="1" fillId="0" borderId="0" xfId="1"/>
    <xf numFmtId="165" fontId="0" fillId="0" borderId="0" xfId="0" applyNumberFormat="1"/>
    <xf numFmtId="0" fontId="8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10" fillId="0" borderId="0" xfId="0" applyFont="1"/>
    <xf numFmtId="0" fontId="0" fillId="0" borderId="0" xfId="0" applyAlignment="1">
      <alignment horizontal="right"/>
    </xf>
    <xf numFmtId="16" fontId="4" fillId="0" borderId="0" xfId="0" applyNumberFormat="1" applyFont="1"/>
    <xf numFmtId="16" fontId="6" fillId="0" borderId="0" xfId="0" applyNumberFormat="1" applyFont="1"/>
    <xf numFmtId="21" fontId="0" fillId="0" borderId="0" xfId="0" applyNumberFormat="1"/>
    <xf numFmtId="46" fontId="0" fillId="0" borderId="0" xfId="0" applyNumberFormat="1"/>
    <xf numFmtId="0" fontId="10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/>
    </xf>
  </cellXfs>
  <cellStyles count="7">
    <cellStyle name="Excel Built-in Normal" xfId="1" xr:uid="{00000000-0005-0000-0000-000000000000}"/>
    <cellStyle name="Heading" xfId="2" xr:uid="{00000000-0005-0000-0000-000001000000}"/>
    <cellStyle name="Heading1" xfId="3" xr:uid="{00000000-0005-0000-0000-000002000000}"/>
    <cellStyle name="Normale" xfId="0" builtinId="0" customBuiltin="1"/>
    <cellStyle name="Normale 2" xfId="4" xr:uid="{00000000-0005-0000-0000-000004000000}"/>
    <cellStyle name="Result" xfId="5" xr:uid="{00000000-0005-0000-0000-000005000000}"/>
    <cellStyle name="Result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5"/>
  <sheetViews>
    <sheetView tabSelected="1" workbookViewId="0">
      <selection activeCell="B56" sqref="B56"/>
    </sheetView>
  </sheetViews>
  <sheetFormatPr defaultRowHeight="13.5"/>
  <cols>
    <col min="1" max="1" width="3.5" bestFit="1" customWidth="1"/>
    <col min="2" max="2" width="9.25" customWidth="1"/>
    <col min="3" max="3" width="26.875" bestFit="1" customWidth="1"/>
    <col min="4" max="4" width="14" bestFit="1" customWidth="1"/>
    <col min="5" max="5" width="15.125" bestFit="1" customWidth="1"/>
    <col min="6" max="7" width="8" bestFit="1" customWidth="1"/>
    <col min="8" max="9" width="9.25" customWidth="1"/>
    <col min="10" max="10" width="11.75" bestFit="1" customWidth="1"/>
    <col min="11" max="11" width="8" bestFit="1" customWidth="1"/>
    <col min="12" max="12" width="6" customWidth="1"/>
    <col min="13" max="13" width="6" bestFit="1" customWidth="1"/>
    <col min="14" max="14" width="7.375" customWidth="1"/>
    <col min="15" max="15" width="13.25" customWidth="1"/>
    <col min="16" max="257" width="8.375" customWidth="1"/>
    <col min="258" max="258" width="9" customWidth="1"/>
  </cols>
  <sheetData>
    <row r="1" spans="1:15">
      <c r="A1" s="1"/>
      <c r="B1" s="1" t="s">
        <v>0</v>
      </c>
      <c r="C1" s="1" t="s">
        <v>1</v>
      </c>
      <c r="D1" s="1"/>
      <c r="E1" s="1" t="s">
        <v>2</v>
      </c>
      <c r="F1" s="1" t="s">
        <v>3</v>
      </c>
      <c r="G1" s="1" t="s">
        <v>4</v>
      </c>
      <c r="H1" s="1" t="s">
        <v>0</v>
      </c>
      <c r="I1" s="1"/>
      <c r="J1" s="1">
        <v>2023</v>
      </c>
      <c r="K1" s="1"/>
      <c r="L1" s="1"/>
    </row>
    <row r="2" spans="1: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5" ht="13.9">
      <c r="A3" s="1"/>
      <c r="B3" s="1"/>
      <c r="C3" s="1"/>
      <c r="D3" s="16">
        <v>44947</v>
      </c>
      <c r="E3" s="16">
        <v>45011</v>
      </c>
      <c r="F3" s="16">
        <v>45018</v>
      </c>
      <c r="G3" s="16">
        <v>45032</v>
      </c>
      <c r="H3" s="16">
        <v>45170</v>
      </c>
      <c r="I3" s="15">
        <v>45214</v>
      </c>
      <c r="J3" s="1"/>
      <c r="K3" s="1"/>
      <c r="L3" s="1"/>
    </row>
    <row r="4" spans="1:15">
      <c r="A4" s="1"/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228</v>
      </c>
      <c r="J4" s="1" t="s">
        <v>39</v>
      </c>
      <c r="K4" s="1" t="s">
        <v>12</v>
      </c>
      <c r="L4" s="1" t="s">
        <v>13</v>
      </c>
    </row>
    <row r="5" spans="1:15" ht="13.9">
      <c r="A5" s="3">
        <v>1</v>
      </c>
      <c r="B5" s="3" t="s">
        <v>17</v>
      </c>
      <c r="C5" s="3" t="s">
        <v>18</v>
      </c>
      <c r="D5" s="3">
        <v>23</v>
      </c>
      <c r="E5" s="3">
        <v>10</v>
      </c>
      <c r="F5" s="3">
        <v>17</v>
      </c>
      <c r="G5" s="3">
        <v>0</v>
      </c>
      <c r="H5" s="3">
        <v>20</v>
      </c>
      <c r="I5" s="3">
        <v>24</v>
      </c>
      <c r="J5" s="3">
        <v>9</v>
      </c>
      <c r="K5" s="3">
        <f t="shared" ref="K5:K12" si="0">SUM(D5:J5)</f>
        <v>103</v>
      </c>
      <c r="L5" s="3">
        <v>6</v>
      </c>
      <c r="N5" s="2"/>
      <c r="O5" s="2"/>
    </row>
    <row r="6" spans="1:15" ht="13.9">
      <c r="A6" s="3">
        <v>2</v>
      </c>
      <c r="B6" s="3" t="s">
        <v>14</v>
      </c>
      <c r="C6" s="3" t="s">
        <v>89</v>
      </c>
      <c r="D6" s="3">
        <v>25</v>
      </c>
      <c r="E6" s="3">
        <v>27</v>
      </c>
      <c r="F6" s="3">
        <v>9</v>
      </c>
      <c r="G6" s="3">
        <v>10</v>
      </c>
      <c r="H6" s="3">
        <v>13</v>
      </c>
      <c r="I6" s="3">
        <v>8</v>
      </c>
      <c r="J6" s="3">
        <v>0</v>
      </c>
      <c r="K6" s="3">
        <f t="shared" si="0"/>
        <v>92</v>
      </c>
      <c r="L6" s="3">
        <v>6</v>
      </c>
      <c r="N6" s="2"/>
      <c r="O6" s="2"/>
    </row>
    <row r="7" spans="1:15" ht="13.9">
      <c r="A7" s="3">
        <v>3</v>
      </c>
      <c r="B7" s="3" t="s">
        <v>101</v>
      </c>
      <c r="C7" s="3" t="s">
        <v>102</v>
      </c>
      <c r="D7" s="3">
        <v>7</v>
      </c>
      <c r="E7" s="3">
        <v>8</v>
      </c>
      <c r="F7" s="3">
        <v>9</v>
      </c>
      <c r="G7" s="3">
        <v>0</v>
      </c>
      <c r="H7" s="3">
        <v>9</v>
      </c>
      <c r="I7" s="3">
        <v>9</v>
      </c>
      <c r="J7" s="3">
        <v>8</v>
      </c>
      <c r="K7" s="3">
        <f t="shared" si="0"/>
        <v>50</v>
      </c>
      <c r="L7" s="3">
        <v>6</v>
      </c>
      <c r="N7" s="2"/>
      <c r="O7" s="2"/>
    </row>
    <row r="8" spans="1:15">
      <c r="A8" s="1">
        <v>4</v>
      </c>
      <c r="B8" s="1" t="s">
        <v>23</v>
      </c>
      <c r="C8" s="1" t="s">
        <v>24</v>
      </c>
      <c r="D8" s="1">
        <v>8</v>
      </c>
      <c r="E8" s="1">
        <v>9</v>
      </c>
      <c r="F8" s="1">
        <v>8</v>
      </c>
      <c r="G8" s="1">
        <v>0</v>
      </c>
      <c r="H8" s="1">
        <v>8</v>
      </c>
      <c r="I8" s="1">
        <v>7</v>
      </c>
      <c r="J8" s="1">
        <v>6</v>
      </c>
      <c r="K8" s="1">
        <f t="shared" si="0"/>
        <v>46</v>
      </c>
      <c r="L8" s="1">
        <v>6</v>
      </c>
      <c r="N8" s="2"/>
      <c r="O8" s="2"/>
    </row>
    <row r="9" spans="1:15">
      <c r="A9" s="1">
        <v>5</v>
      </c>
      <c r="B9" s="1" t="s">
        <v>15</v>
      </c>
      <c r="C9" s="1" t="s">
        <v>16</v>
      </c>
      <c r="D9" s="1">
        <v>14</v>
      </c>
      <c r="E9" s="1">
        <v>0</v>
      </c>
      <c r="F9" s="1">
        <v>10</v>
      </c>
      <c r="G9" s="1">
        <v>0</v>
      </c>
      <c r="H9" s="1">
        <v>0</v>
      </c>
      <c r="I9" s="1">
        <v>21</v>
      </c>
      <c r="J9" s="1">
        <v>18</v>
      </c>
      <c r="K9" s="1">
        <f t="shared" si="0"/>
        <v>63</v>
      </c>
      <c r="L9" s="1">
        <v>4</v>
      </c>
    </row>
    <row r="10" spans="1:15">
      <c r="A10" s="1">
        <v>6</v>
      </c>
      <c r="B10" s="1" t="s">
        <v>19</v>
      </c>
      <c r="C10" s="1" t="s">
        <v>20</v>
      </c>
      <c r="D10" s="1">
        <v>4</v>
      </c>
      <c r="E10" s="1">
        <v>0</v>
      </c>
      <c r="F10" s="1">
        <v>0</v>
      </c>
      <c r="G10" s="1">
        <v>0</v>
      </c>
      <c r="H10" s="1">
        <v>9</v>
      </c>
      <c r="I10" s="1">
        <v>3</v>
      </c>
      <c r="J10" s="1">
        <v>10</v>
      </c>
      <c r="K10" s="1">
        <f t="shared" si="0"/>
        <v>26</v>
      </c>
      <c r="L10" s="1">
        <v>4</v>
      </c>
    </row>
    <row r="11" spans="1:15">
      <c r="A11" s="1">
        <v>7</v>
      </c>
      <c r="B11" t="s">
        <v>157</v>
      </c>
      <c r="C11" s="1" t="s">
        <v>158</v>
      </c>
      <c r="D11" s="1">
        <v>0</v>
      </c>
      <c r="E11" s="1">
        <v>7</v>
      </c>
      <c r="F11" s="1">
        <v>0</v>
      </c>
      <c r="G11" s="1">
        <v>0</v>
      </c>
      <c r="H11" s="1">
        <v>0</v>
      </c>
      <c r="I11" s="1">
        <v>13</v>
      </c>
      <c r="J11" s="1">
        <v>7</v>
      </c>
      <c r="K11" s="1">
        <f t="shared" si="0"/>
        <v>27</v>
      </c>
      <c r="L11" s="1">
        <v>3</v>
      </c>
    </row>
    <row r="12" spans="1:15">
      <c r="A12" s="1">
        <v>8</v>
      </c>
      <c r="B12" s="1" t="s">
        <v>21</v>
      </c>
      <c r="C12" s="1" t="s">
        <v>22</v>
      </c>
      <c r="D12" s="1">
        <v>8</v>
      </c>
      <c r="E12" s="1">
        <v>0</v>
      </c>
      <c r="F12" s="1">
        <v>0</v>
      </c>
      <c r="G12" s="1">
        <v>0</v>
      </c>
      <c r="H12" s="1">
        <v>9</v>
      </c>
      <c r="I12" s="1">
        <v>9</v>
      </c>
      <c r="J12" s="1">
        <v>0</v>
      </c>
      <c r="K12" s="1">
        <f t="shared" si="0"/>
        <v>26</v>
      </c>
      <c r="L12" s="1">
        <v>3</v>
      </c>
    </row>
    <row r="13" spans="1:15">
      <c r="A13" s="1">
        <v>9</v>
      </c>
      <c r="B13" s="1" t="s">
        <v>253</v>
      </c>
      <c r="C13" s="1" t="s">
        <v>254</v>
      </c>
      <c r="D13" s="1">
        <v>0</v>
      </c>
      <c r="E13" s="1">
        <v>0</v>
      </c>
      <c r="F13" s="1">
        <v>0</v>
      </c>
      <c r="G13" s="1">
        <v>0</v>
      </c>
      <c r="H13" s="1">
        <v>3</v>
      </c>
      <c r="I13" s="1">
        <v>0</v>
      </c>
      <c r="J13" s="1">
        <v>0</v>
      </c>
      <c r="K13" s="1">
        <v>9</v>
      </c>
      <c r="L13" s="1">
        <v>1</v>
      </c>
    </row>
    <row r="14" spans="1:15">
      <c r="A14" s="1">
        <v>10</v>
      </c>
      <c r="B14" s="1" t="s">
        <v>285</v>
      </c>
      <c r="C14" s="1" t="s">
        <v>286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4</v>
      </c>
      <c r="J14" s="1">
        <v>0</v>
      </c>
      <c r="K14" s="1">
        <f>SUM(D14:J14)</f>
        <v>4</v>
      </c>
      <c r="L14" s="1">
        <v>1</v>
      </c>
    </row>
    <row r="15" spans="1:15">
      <c r="A15" s="1">
        <v>11</v>
      </c>
      <c r="B15" s="1" t="s">
        <v>26</v>
      </c>
      <c r="C15" s="1" t="s">
        <v>100</v>
      </c>
      <c r="D15" s="1">
        <v>0</v>
      </c>
      <c r="E15" s="1">
        <v>0</v>
      </c>
      <c r="F15" s="1">
        <v>0</v>
      </c>
      <c r="G15" s="1">
        <v>0</v>
      </c>
      <c r="H15" s="1">
        <v>3</v>
      </c>
      <c r="I15" s="1">
        <v>0</v>
      </c>
      <c r="J15" s="1">
        <v>0</v>
      </c>
      <c r="K15" s="1">
        <f>SUM(D15:J15)</f>
        <v>3</v>
      </c>
      <c r="L15" s="1">
        <v>1</v>
      </c>
    </row>
    <row r="16" spans="1:15">
      <c r="A16" s="1">
        <v>12</v>
      </c>
      <c r="B16" s="1" t="s">
        <v>268</v>
      </c>
      <c r="C16" s="1" t="s">
        <v>284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2</v>
      </c>
      <c r="J16" s="1">
        <v>0</v>
      </c>
      <c r="K16" s="1">
        <f>SUM(D16:J16)</f>
        <v>2</v>
      </c>
      <c r="L16" s="1">
        <v>1</v>
      </c>
    </row>
    <row r="17" spans="1: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5" ht="13.9">
      <c r="A18" s="1"/>
      <c r="C18" s="1"/>
      <c r="D18" s="16">
        <v>44947</v>
      </c>
      <c r="E18" s="16">
        <v>45011</v>
      </c>
      <c r="F18" s="16">
        <v>45018</v>
      </c>
      <c r="G18" s="16">
        <v>45032</v>
      </c>
      <c r="H18" s="15">
        <v>45170</v>
      </c>
      <c r="I18" s="15">
        <v>45214</v>
      </c>
      <c r="J18" s="1"/>
      <c r="K18" s="1"/>
      <c r="L18" s="1"/>
    </row>
    <row r="19" spans="1:15">
      <c r="A19" s="1"/>
      <c r="B19" s="1" t="s">
        <v>5</v>
      </c>
      <c r="C19" s="1" t="s">
        <v>25</v>
      </c>
      <c r="D19" s="1" t="s">
        <v>7</v>
      </c>
      <c r="E19" s="1" t="s">
        <v>8</v>
      </c>
      <c r="F19" s="1" t="s">
        <v>9</v>
      </c>
      <c r="G19" s="1" t="s">
        <v>10</v>
      </c>
      <c r="H19" s="1" t="s">
        <v>11</v>
      </c>
      <c r="I19" s="1" t="s">
        <v>228</v>
      </c>
      <c r="J19" s="1" t="s">
        <v>39</v>
      </c>
      <c r="K19" s="1" t="s">
        <v>12</v>
      </c>
      <c r="L19" s="1" t="s">
        <v>13</v>
      </c>
    </row>
    <row r="20" spans="1:15" ht="13.9">
      <c r="A20" s="3">
        <v>1</v>
      </c>
      <c r="B20" s="3" t="s">
        <v>26</v>
      </c>
      <c r="C20" s="3" t="s">
        <v>100</v>
      </c>
      <c r="D20" s="3">
        <v>24</v>
      </c>
      <c r="E20" s="3">
        <v>33</v>
      </c>
      <c r="F20" s="3">
        <v>23</v>
      </c>
      <c r="G20" s="3">
        <v>0</v>
      </c>
      <c r="H20" s="3">
        <v>15</v>
      </c>
      <c r="I20" s="3">
        <v>23</v>
      </c>
      <c r="J20" s="3">
        <v>9</v>
      </c>
      <c r="K20" s="3">
        <f t="shared" ref="K20:K31" si="1">SUM(D20:J20)</f>
        <v>127</v>
      </c>
      <c r="L20" s="3">
        <v>6</v>
      </c>
      <c r="N20" s="2"/>
      <c r="O20" s="2"/>
    </row>
    <row r="21" spans="1:15" ht="13.9">
      <c r="A21" s="3">
        <v>2</v>
      </c>
      <c r="B21" s="3" t="s">
        <v>142</v>
      </c>
      <c r="C21" s="3" t="s">
        <v>143</v>
      </c>
      <c r="D21" s="3">
        <v>15</v>
      </c>
      <c r="E21" s="3">
        <v>17</v>
      </c>
      <c r="F21" s="3">
        <v>17</v>
      </c>
      <c r="G21" s="3">
        <v>0</v>
      </c>
      <c r="H21" s="3">
        <v>17</v>
      </c>
      <c r="I21" s="3">
        <v>9</v>
      </c>
      <c r="J21" s="3">
        <v>15</v>
      </c>
      <c r="K21" s="3">
        <f t="shared" si="1"/>
        <v>90</v>
      </c>
      <c r="L21" s="3">
        <v>6</v>
      </c>
      <c r="N21" s="2"/>
      <c r="O21" s="2"/>
    </row>
    <row r="22" spans="1:15" ht="13.9">
      <c r="A22" s="3">
        <v>3</v>
      </c>
      <c r="B22" s="3" t="s">
        <v>14</v>
      </c>
      <c r="C22" s="3" t="s">
        <v>89</v>
      </c>
      <c r="D22" s="3">
        <v>19</v>
      </c>
      <c r="E22" s="3" t="s">
        <v>247</v>
      </c>
      <c r="F22" s="3">
        <v>10</v>
      </c>
      <c r="G22" s="3">
        <v>10</v>
      </c>
      <c r="H22" s="3">
        <v>10</v>
      </c>
      <c r="I22" s="3">
        <v>18</v>
      </c>
      <c r="J22" s="3">
        <v>19</v>
      </c>
      <c r="K22" s="3">
        <f t="shared" si="1"/>
        <v>86</v>
      </c>
      <c r="L22" s="3">
        <v>6</v>
      </c>
      <c r="N22" s="2"/>
      <c r="O22" s="2"/>
    </row>
    <row r="23" spans="1:15">
      <c r="A23" s="1">
        <v>4</v>
      </c>
      <c r="B23" s="1" t="s">
        <v>19</v>
      </c>
      <c r="C23" s="1" t="s">
        <v>20</v>
      </c>
      <c r="D23" s="1">
        <v>5</v>
      </c>
      <c r="E23" s="1">
        <v>0</v>
      </c>
      <c r="F23" s="1">
        <v>7</v>
      </c>
      <c r="G23" s="1">
        <v>0</v>
      </c>
      <c r="H23" s="1">
        <v>15</v>
      </c>
      <c r="I23" s="1">
        <v>6</v>
      </c>
      <c r="J23" s="1">
        <v>18</v>
      </c>
      <c r="K23" s="1">
        <f t="shared" si="1"/>
        <v>51</v>
      </c>
      <c r="L23" s="1">
        <v>5</v>
      </c>
      <c r="N23" s="2"/>
      <c r="O23" s="2"/>
    </row>
    <row r="24" spans="1:15">
      <c r="A24" s="1">
        <v>5</v>
      </c>
      <c r="B24" s="1" t="s">
        <v>21</v>
      </c>
      <c r="C24" s="1" t="s">
        <v>22</v>
      </c>
      <c r="D24" s="1">
        <v>10</v>
      </c>
      <c r="E24" s="1">
        <v>0</v>
      </c>
      <c r="F24" s="1">
        <v>8</v>
      </c>
      <c r="G24" s="1">
        <v>0</v>
      </c>
      <c r="H24" s="1">
        <v>9</v>
      </c>
      <c r="I24" s="1">
        <v>9</v>
      </c>
      <c r="J24" s="1">
        <v>6</v>
      </c>
      <c r="K24" s="1">
        <f t="shared" si="1"/>
        <v>42</v>
      </c>
      <c r="L24" s="1">
        <v>5</v>
      </c>
    </row>
    <row r="25" spans="1:15">
      <c r="A25" s="1">
        <v>6</v>
      </c>
      <c r="B25" s="1" t="s">
        <v>188</v>
      </c>
      <c r="C25" s="1" t="s">
        <v>189</v>
      </c>
      <c r="D25" s="1">
        <v>0</v>
      </c>
      <c r="E25" s="1">
        <v>0</v>
      </c>
      <c r="F25" s="1">
        <v>10</v>
      </c>
      <c r="G25" s="1">
        <v>0</v>
      </c>
      <c r="H25" s="1">
        <v>10</v>
      </c>
      <c r="I25" s="1">
        <v>10</v>
      </c>
      <c r="J25" s="1">
        <v>7</v>
      </c>
      <c r="K25" s="1">
        <f t="shared" si="1"/>
        <v>37</v>
      </c>
      <c r="L25" s="1">
        <v>4</v>
      </c>
    </row>
    <row r="26" spans="1:15">
      <c r="A26" s="1">
        <v>7</v>
      </c>
      <c r="B26" s="1" t="s">
        <v>140</v>
      </c>
      <c r="C26" s="1" t="s">
        <v>141</v>
      </c>
      <c r="D26" s="1">
        <v>6</v>
      </c>
      <c r="E26" s="1">
        <v>7</v>
      </c>
      <c r="F26" s="1">
        <v>6</v>
      </c>
      <c r="G26" s="1">
        <v>0</v>
      </c>
      <c r="H26" s="1">
        <v>0</v>
      </c>
      <c r="I26" s="1">
        <v>0</v>
      </c>
      <c r="J26" s="1">
        <v>0</v>
      </c>
      <c r="K26" s="1">
        <f t="shared" si="1"/>
        <v>19</v>
      </c>
      <c r="L26" s="1">
        <v>3</v>
      </c>
    </row>
    <row r="27" spans="1:15">
      <c r="A27" s="1">
        <v>8</v>
      </c>
      <c r="B27" s="1" t="s">
        <v>101</v>
      </c>
      <c r="C27" s="1" t="s">
        <v>102</v>
      </c>
      <c r="D27" s="1">
        <v>0</v>
      </c>
      <c r="E27" s="1">
        <v>0</v>
      </c>
      <c r="F27" s="1">
        <v>0</v>
      </c>
      <c r="G27" s="1">
        <v>0</v>
      </c>
      <c r="H27" s="1">
        <v>3</v>
      </c>
      <c r="I27" s="1">
        <v>2</v>
      </c>
      <c r="J27" s="1">
        <v>0</v>
      </c>
      <c r="K27" s="1">
        <f t="shared" si="1"/>
        <v>5</v>
      </c>
      <c r="L27" s="1">
        <v>2</v>
      </c>
    </row>
    <row r="28" spans="1:15">
      <c r="A28" s="1">
        <v>9</v>
      </c>
      <c r="B28" s="1" t="s">
        <v>255</v>
      </c>
      <c r="C28" s="1" t="s">
        <v>256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9</v>
      </c>
      <c r="K28" s="1">
        <f t="shared" si="1"/>
        <v>9</v>
      </c>
      <c r="L28" s="1">
        <v>1</v>
      </c>
    </row>
    <row r="29" spans="1:15">
      <c r="A29" s="1">
        <v>10</v>
      </c>
      <c r="B29" s="1" t="s">
        <v>15</v>
      </c>
      <c r="C29" s="1" t="s">
        <v>16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6</v>
      </c>
      <c r="J29" s="1">
        <v>0</v>
      </c>
      <c r="K29" s="1">
        <f t="shared" si="1"/>
        <v>6</v>
      </c>
      <c r="L29" s="1">
        <v>1</v>
      </c>
    </row>
    <row r="30" spans="1:15">
      <c r="A30" s="1">
        <v>11</v>
      </c>
      <c r="B30" s="1" t="s">
        <v>17</v>
      </c>
      <c r="C30" s="1" t="s">
        <v>18</v>
      </c>
      <c r="D30" s="1">
        <v>4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f t="shared" si="1"/>
        <v>4</v>
      </c>
      <c r="L30" s="1">
        <v>1</v>
      </c>
    </row>
    <row r="31" spans="1:15">
      <c r="A31" s="1">
        <v>12</v>
      </c>
      <c r="B31" s="1" t="s">
        <v>157</v>
      </c>
      <c r="C31" s="1" t="s">
        <v>158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3</v>
      </c>
      <c r="K31" s="1">
        <f t="shared" si="1"/>
        <v>3</v>
      </c>
      <c r="L31" s="1">
        <v>1</v>
      </c>
    </row>
    <row r="32" spans="1: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1:12">
      <c r="A33" s="1"/>
      <c r="B33" s="1" t="s">
        <v>5</v>
      </c>
      <c r="C33" s="1" t="s">
        <v>6</v>
      </c>
      <c r="D33" s="1" t="s">
        <v>292</v>
      </c>
      <c r="E33" s="1" t="s">
        <v>293</v>
      </c>
      <c r="F33" s="1"/>
      <c r="G33" s="1" t="s">
        <v>13</v>
      </c>
      <c r="H33" s="1"/>
      <c r="I33" s="1"/>
      <c r="J33" s="1"/>
      <c r="K33" s="1"/>
      <c r="L33" s="1"/>
    </row>
    <row r="34" spans="1:12" ht="13.9">
      <c r="A34" s="3">
        <v>1</v>
      </c>
      <c r="B34" s="1" t="s">
        <v>15</v>
      </c>
      <c r="C34" s="1" t="s">
        <v>16</v>
      </c>
      <c r="D34" s="1">
        <v>63</v>
      </c>
      <c r="E34" s="1">
        <v>6</v>
      </c>
      <c r="F34" s="1">
        <f>SUM(D34:E34)</f>
        <v>69</v>
      </c>
      <c r="G34" s="1">
        <v>4</v>
      </c>
      <c r="H34" s="1"/>
      <c r="I34" s="1"/>
      <c r="J34" s="1"/>
      <c r="K34" s="1"/>
      <c r="L34" s="1"/>
    </row>
    <row r="35" spans="1:12" ht="13.9">
      <c r="A35" s="3">
        <v>2</v>
      </c>
      <c r="B35" s="1" t="s">
        <v>19</v>
      </c>
      <c r="C35" s="1" t="s">
        <v>20</v>
      </c>
      <c r="D35" s="1">
        <v>26</v>
      </c>
      <c r="E35" s="1">
        <v>51</v>
      </c>
      <c r="F35" s="1">
        <f t="shared" ref="F35:F49" si="2">SUM(D35:E35)</f>
        <v>77</v>
      </c>
      <c r="G35" s="1">
        <v>5</v>
      </c>
      <c r="H35" s="1"/>
      <c r="I35" s="1"/>
      <c r="J35" s="1"/>
      <c r="K35" s="1"/>
      <c r="L35" s="1"/>
    </row>
    <row r="36" spans="1:12" ht="13.9">
      <c r="A36" s="3">
        <v>3</v>
      </c>
      <c r="B36" s="1" t="s">
        <v>255</v>
      </c>
      <c r="C36" s="1" t="s">
        <v>256</v>
      </c>
      <c r="D36" s="1">
        <v>0</v>
      </c>
      <c r="E36" s="1">
        <v>9</v>
      </c>
      <c r="F36" s="1">
        <f t="shared" si="2"/>
        <v>9</v>
      </c>
      <c r="G36" s="1">
        <v>1</v>
      </c>
      <c r="H36" s="1"/>
      <c r="I36" s="1"/>
      <c r="J36" s="1"/>
      <c r="K36" s="1"/>
      <c r="L36" s="1"/>
    </row>
    <row r="37" spans="1:12">
      <c r="A37" s="1">
        <v>4</v>
      </c>
      <c r="B37" t="s">
        <v>157</v>
      </c>
      <c r="C37" s="1" t="s">
        <v>158</v>
      </c>
      <c r="D37" s="1">
        <v>27</v>
      </c>
      <c r="E37" s="1">
        <v>3</v>
      </c>
      <c r="F37" s="1">
        <f t="shared" si="2"/>
        <v>30</v>
      </c>
      <c r="G37" s="1">
        <v>3</v>
      </c>
      <c r="H37" s="1"/>
      <c r="I37" s="1"/>
      <c r="J37" s="1"/>
      <c r="K37" s="1"/>
      <c r="L37" s="1"/>
    </row>
    <row r="38" spans="1:12">
      <c r="A38" s="1">
        <v>5</v>
      </c>
      <c r="B38" s="1" t="s">
        <v>21</v>
      </c>
      <c r="C38" s="1" t="s">
        <v>22</v>
      </c>
      <c r="D38" s="1">
        <v>26</v>
      </c>
      <c r="E38" s="1">
        <v>42</v>
      </c>
      <c r="F38" s="1">
        <f t="shared" si="2"/>
        <v>68</v>
      </c>
      <c r="G38" s="1">
        <v>5</v>
      </c>
      <c r="H38" s="1"/>
      <c r="I38" s="1"/>
      <c r="J38" s="1"/>
      <c r="K38" s="1"/>
      <c r="L38" s="1"/>
    </row>
    <row r="39" spans="1:12">
      <c r="A39" s="1">
        <v>6</v>
      </c>
      <c r="B39" s="1" t="s">
        <v>101</v>
      </c>
      <c r="C39" s="1" t="s">
        <v>102</v>
      </c>
      <c r="D39" s="1">
        <v>50</v>
      </c>
      <c r="E39" s="1">
        <v>5</v>
      </c>
      <c r="F39" s="1">
        <f t="shared" si="2"/>
        <v>55</v>
      </c>
      <c r="G39" s="1">
        <v>6</v>
      </c>
      <c r="H39" s="1"/>
      <c r="I39" s="1"/>
      <c r="J39" s="1"/>
      <c r="K39" s="1"/>
      <c r="L39" s="1"/>
    </row>
    <row r="40" spans="1:12">
      <c r="A40" s="1">
        <v>7</v>
      </c>
      <c r="B40" s="1" t="s">
        <v>26</v>
      </c>
      <c r="C40" s="1" t="s">
        <v>100</v>
      </c>
      <c r="D40" s="1">
        <v>3</v>
      </c>
      <c r="E40" s="1">
        <v>127</v>
      </c>
      <c r="F40" s="1">
        <f t="shared" si="2"/>
        <v>130</v>
      </c>
      <c r="G40" s="1">
        <v>6</v>
      </c>
      <c r="H40" s="1"/>
      <c r="I40" s="1"/>
      <c r="J40" s="1"/>
      <c r="K40" s="1"/>
      <c r="L40" s="1"/>
    </row>
    <row r="41" spans="1:12">
      <c r="A41" s="1">
        <v>8</v>
      </c>
      <c r="B41" s="1" t="s">
        <v>140</v>
      </c>
      <c r="C41" s="1" t="s">
        <v>141</v>
      </c>
      <c r="D41" s="1">
        <v>0</v>
      </c>
      <c r="E41" s="1">
        <v>19</v>
      </c>
      <c r="F41" s="1">
        <f t="shared" si="2"/>
        <v>19</v>
      </c>
      <c r="G41" s="1">
        <v>3</v>
      </c>
      <c r="H41" s="1"/>
      <c r="I41" s="1"/>
      <c r="J41" s="1"/>
      <c r="K41" s="1"/>
      <c r="L41" s="1"/>
    </row>
    <row r="42" spans="1:12">
      <c r="A42" s="1">
        <v>9</v>
      </c>
      <c r="B42" s="1" t="s">
        <v>14</v>
      </c>
      <c r="C42" s="1" t="s">
        <v>89</v>
      </c>
      <c r="D42" s="1">
        <v>92</v>
      </c>
      <c r="E42" s="1">
        <v>86</v>
      </c>
      <c r="F42" s="1">
        <f t="shared" si="2"/>
        <v>178</v>
      </c>
      <c r="G42" s="1">
        <v>6</v>
      </c>
      <c r="H42" s="1"/>
      <c r="I42" s="1"/>
      <c r="J42" s="1"/>
      <c r="K42" s="1"/>
      <c r="L42" s="1"/>
    </row>
    <row r="43" spans="1:12">
      <c r="A43" s="1">
        <v>10</v>
      </c>
      <c r="B43" s="1" t="s">
        <v>188</v>
      </c>
      <c r="C43" s="1" t="s">
        <v>189</v>
      </c>
      <c r="D43" s="1">
        <v>0</v>
      </c>
      <c r="E43" s="1">
        <v>37</v>
      </c>
      <c r="F43" s="1">
        <f t="shared" si="2"/>
        <v>37</v>
      </c>
      <c r="G43" s="1">
        <v>4</v>
      </c>
      <c r="H43" s="1"/>
      <c r="I43" s="1"/>
      <c r="J43" s="1"/>
      <c r="K43" s="1"/>
      <c r="L43" s="1"/>
    </row>
    <row r="44" spans="1:12">
      <c r="A44" s="1">
        <v>11</v>
      </c>
      <c r="B44" s="1" t="s">
        <v>253</v>
      </c>
      <c r="C44" s="1" t="s">
        <v>254</v>
      </c>
      <c r="D44" s="1">
        <v>9</v>
      </c>
      <c r="E44" s="1">
        <v>0</v>
      </c>
      <c r="F44" s="1">
        <f t="shared" si="2"/>
        <v>9</v>
      </c>
      <c r="G44" s="1">
        <v>1</v>
      </c>
      <c r="H44" s="1"/>
      <c r="I44" s="1"/>
      <c r="J44" s="1"/>
      <c r="K44" s="1"/>
      <c r="L44" s="1"/>
    </row>
    <row r="45" spans="1:12">
      <c r="A45" s="1">
        <v>12</v>
      </c>
      <c r="B45" s="1" t="s">
        <v>268</v>
      </c>
      <c r="C45" s="1" t="s">
        <v>284</v>
      </c>
      <c r="D45" s="1">
        <v>2</v>
      </c>
      <c r="E45" s="1">
        <v>0</v>
      </c>
      <c r="F45" s="1">
        <f t="shared" si="2"/>
        <v>2</v>
      </c>
      <c r="G45" s="1">
        <v>1</v>
      </c>
      <c r="H45" s="1"/>
      <c r="I45" s="1"/>
      <c r="J45" s="1"/>
      <c r="K45" s="1"/>
      <c r="L45" s="1"/>
    </row>
    <row r="46" spans="1:12">
      <c r="A46" s="1">
        <v>13</v>
      </c>
      <c r="B46" s="1" t="s">
        <v>285</v>
      </c>
      <c r="C46" s="1" t="s">
        <v>286</v>
      </c>
      <c r="D46" s="1">
        <v>4</v>
      </c>
      <c r="E46" s="1">
        <v>0</v>
      </c>
      <c r="F46" s="1">
        <f t="shared" si="2"/>
        <v>4</v>
      </c>
      <c r="G46" s="1">
        <v>1</v>
      </c>
      <c r="H46" s="1"/>
      <c r="I46" s="1"/>
      <c r="J46" s="1"/>
      <c r="K46" s="1"/>
      <c r="L46" s="1"/>
    </row>
    <row r="47" spans="1:12">
      <c r="A47" s="1">
        <v>14</v>
      </c>
      <c r="B47" s="1" t="s">
        <v>142</v>
      </c>
      <c r="C47" s="1" t="s">
        <v>143</v>
      </c>
      <c r="D47" s="1">
        <v>0</v>
      </c>
      <c r="E47" s="1">
        <v>90</v>
      </c>
      <c r="F47" s="1">
        <f t="shared" si="2"/>
        <v>90</v>
      </c>
      <c r="G47" s="1">
        <v>6</v>
      </c>
      <c r="H47" s="1"/>
      <c r="I47" s="1"/>
      <c r="J47" s="1"/>
      <c r="K47" s="1"/>
      <c r="L47" s="1"/>
    </row>
    <row r="48" spans="1:12">
      <c r="A48" s="1">
        <v>15</v>
      </c>
      <c r="B48" s="1" t="s">
        <v>23</v>
      </c>
      <c r="C48" s="1" t="s">
        <v>24</v>
      </c>
      <c r="D48" s="1">
        <v>46</v>
      </c>
      <c r="E48" s="1">
        <v>0</v>
      </c>
      <c r="F48" s="1">
        <f t="shared" si="2"/>
        <v>46</v>
      </c>
      <c r="G48" s="1">
        <v>6</v>
      </c>
      <c r="H48" s="1"/>
      <c r="I48" s="1"/>
      <c r="J48" s="1"/>
      <c r="K48" s="1"/>
      <c r="L48" s="1"/>
    </row>
    <row r="49" spans="1:13">
      <c r="A49" s="1">
        <v>16</v>
      </c>
      <c r="B49" s="1" t="s">
        <v>17</v>
      </c>
      <c r="C49" s="1" t="s">
        <v>18</v>
      </c>
      <c r="D49" s="1">
        <v>103</v>
      </c>
      <c r="E49" s="1">
        <v>4</v>
      </c>
      <c r="F49" s="1">
        <f t="shared" si="2"/>
        <v>107</v>
      </c>
      <c r="G49" s="1">
        <v>6</v>
      </c>
      <c r="H49" s="1"/>
      <c r="I49" s="1"/>
      <c r="J49" s="1"/>
      <c r="K49" s="1"/>
      <c r="L49" s="1"/>
    </row>
    <row r="50" spans="1:1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3" ht="13.9">
      <c r="A54" s="1"/>
      <c r="B54" s="1"/>
      <c r="C54" s="3" t="s">
        <v>302</v>
      </c>
      <c r="D54" s="3" t="s">
        <v>303</v>
      </c>
      <c r="E54" s="3" t="s">
        <v>304</v>
      </c>
      <c r="F54" s="3" t="s">
        <v>305</v>
      </c>
      <c r="G54" s="3"/>
      <c r="H54" s="1"/>
      <c r="I54" s="1"/>
      <c r="J54" s="1"/>
      <c r="K54" s="1"/>
      <c r="L54" s="1"/>
    </row>
    <row r="55" spans="1:13">
      <c r="A55" s="2"/>
      <c r="B55" s="1"/>
      <c r="C55" s="1"/>
      <c r="D55" s="1"/>
      <c r="E55" s="1"/>
      <c r="F55" s="1"/>
      <c r="G55" s="1"/>
      <c r="H55" s="1"/>
      <c r="I55" s="1"/>
      <c r="J55" s="1"/>
      <c r="M55" s="1"/>
    </row>
    <row r="56" spans="1:13" ht="13.9">
      <c r="A56" s="1"/>
      <c r="B56" s="3" t="s">
        <v>291</v>
      </c>
      <c r="C56" s="3" t="s">
        <v>5</v>
      </c>
      <c r="D56" s="3" t="s">
        <v>289</v>
      </c>
      <c r="E56" s="3" t="s">
        <v>290</v>
      </c>
      <c r="F56" s="3" t="s">
        <v>12</v>
      </c>
      <c r="G56" s="3" t="s">
        <v>13</v>
      </c>
      <c r="H56" s="1"/>
      <c r="I56" s="1"/>
      <c r="J56" s="1"/>
      <c r="M56" s="1"/>
    </row>
    <row r="57" spans="1:13" ht="13.9">
      <c r="A57" s="3">
        <v>1</v>
      </c>
      <c r="B57" s="3" t="s">
        <v>14</v>
      </c>
      <c r="C57" s="3" t="s">
        <v>89</v>
      </c>
      <c r="D57" s="21">
        <v>178</v>
      </c>
      <c r="E57" s="21">
        <v>297</v>
      </c>
      <c r="F57" s="3">
        <f t="shared" ref="F57:F83" si="3">SUM(D57:E57)</f>
        <v>475</v>
      </c>
      <c r="G57" s="3">
        <v>6</v>
      </c>
      <c r="H57" s="1"/>
      <c r="I57" s="1"/>
      <c r="M57" s="1"/>
    </row>
    <row r="58" spans="1:13" ht="13.9">
      <c r="A58" s="3">
        <v>2</v>
      </c>
      <c r="B58" s="3" t="s">
        <v>142</v>
      </c>
      <c r="C58" s="3" t="s">
        <v>143</v>
      </c>
      <c r="D58" s="21">
        <v>90</v>
      </c>
      <c r="E58" s="21">
        <v>128</v>
      </c>
      <c r="F58" s="3">
        <f t="shared" si="3"/>
        <v>218</v>
      </c>
      <c r="G58" s="3">
        <v>6</v>
      </c>
      <c r="H58" s="1"/>
    </row>
    <row r="59" spans="1:13" ht="13.9">
      <c r="A59" s="3">
        <v>3</v>
      </c>
      <c r="B59" s="3" t="s">
        <v>17</v>
      </c>
      <c r="C59" s="3" t="s">
        <v>18</v>
      </c>
      <c r="D59" s="22">
        <v>107</v>
      </c>
      <c r="E59" s="21">
        <v>42</v>
      </c>
      <c r="F59" s="3">
        <f t="shared" si="3"/>
        <v>149</v>
      </c>
      <c r="G59" s="3">
        <v>6</v>
      </c>
    </row>
    <row r="60" spans="1:13" ht="13.9">
      <c r="A60" s="3">
        <v>4</v>
      </c>
      <c r="B60" s="3" t="s">
        <v>90</v>
      </c>
      <c r="C60" s="3" t="s">
        <v>91</v>
      </c>
      <c r="D60" s="21">
        <v>0</v>
      </c>
      <c r="E60" s="22">
        <v>138</v>
      </c>
      <c r="F60" s="3">
        <f t="shared" si="3"/>
        <v>138</v>
      </c>
      <c r="G60" s="3">
        <v>6</v>
      </c>
      <c r="H60" s="1"/>
      <c r="I60" s="1"/>
    </row>
    <row r="61" spans="1:13" ht="13.9">
      <c r="A61" s="3">
        <v>5</v>
      </c>
      <c r="B61" s="3" t="s">
        <v>26</v>
      </c>
      <c r="C61" s="3" t="s">
        <v>100</v>
      </c>
      <c r="D61" s="21">
        <v>130</v>
      </c>
      <c r="E61" s="21">
        <v>0</v>
      </c>
      <c r="F61" s="3">
        <f t="shared" si="3"/>
        <v>130</v>
      </c>
      <c r="G61" s="3">
        <v>6</v>
      </c>
      <c r="H61" s="1"/>
      <c r="I61" s="2"/>
    </row>
    <row r="62" spans="1:13">
      <c r="A62" s="1">
        <v>6</v>
      </c>
      <c r="B62" s="1" t="s">
        <v>101</v>
      </c>
      <c r="C62" s="1" t="s">
        <v>102</v>
      </c>
      <c r="D62" s="20">
        <v>55</v>
      </c>
      <c r="E62" s="20">
        <v>74</v>
      </c>
      <c r="F62" s="1">
        <f t="shared" si="3"/>
        <v>129</v>
      </c>
      <c r="G62" s="1">
        <v>6</v>
      </c>
      <c r="H62" s="1"/>
      <c r="I62" s="1"/>
    </row>
    <row r="63" spans="1:13">
      <c r="A63" s="1">
        <v>7</v>
      </c>
      <c r="B63" s="1" t="s">
        <v>23</v>
      </c>
      <c r="C63" s="1" t="s">
        <v>24</v>
      </c>
      <c r="D63" s="20">
        <v>46</v>
      </c>
      <c r="E63" s="20">
        <v>27</v>
      </c>
      <c r="F63" s="1">
        <f t="shared" si="3"/>
        <v>73</v>
      </c>
      <c r="G63" s="1">
        <v>6</v>
      </c>
    </row>
    <row r="64" spans="1:13">
      <c r="A64" s="1" t="s">
        <v>306</v>
      </c>
      <c r="B64" s="1" t="s">
        <v>19</v>
      </c>
      <c r="C64" s="1" t="s">
        <v>20</v>
      </c>
      <c r="D64" s="20">
        <v>77</v>
      </c>
      <c r="E64" s="20">
        <v>23</v>
      </c>
      <c r="F64" s="1">
        <f t="shared" si="3"/>
        <v>100</v>
      </c>
      <c r="G64" s="1">
        <v>5</v>
      </c>
      <c r="H64" s="1"/>
    </row>
    <row r="65" spans="1:9">
      <c r="A65" s="1" t="s">
        <v>306</v>
      </c>
      <c r="B65" s="1" t="s">
        <v>21</v>
      </c>
      <c r="C65" s="1" t="s">
        <v>22</v>
      </c>
      <c r="D65" s="20">
        <v>68</v>
      </c>
      <c r="E65" s="20">
        <v>26</v>
      </c>
      <c r="F65" s="1">
        <f t="shared" si="3"/>
        <v>94</v>
      </c>
      <c r="G65" s="1">
        <v>5</v>
      </c>
      <c r="H65" s="1"/>
      <c r="I65" s="2"/>
    </row>
    <row r="66" spans="1:9">
      <c r="A66" s="1" t="s">
        <v>306</v>
      </c>
      <c r="B66" s="1" t="s">
        <v>15</v>
      </c>
      <c r="C66" s="1" t="s">
        <v>16</v>
      </c>
      <c r="D66" s="20">
        <v>69</v>
      </c>
      <c r="E66" s="20">
        <v>27</v>
      </c>
      <c r="F66" s="1">
        <f t="shared" si="3"/>
        <v>96</v>
      </c>
      <c r="G66" s="1">
        <v>4</v>
      </c>
      <c r="H66" s="1"/>
      <c r="I66" s="1"/>
    </row>
    <row r="67" spans="1:9">
      <c r="A67" s="1" t="s">
        <v>306</v>
      </c>
      <c r="B67" s="1" t="s">
        <v>188</v>
      </c>
      <c r="C67" s="1" t="s">
        <v>189</v>
      </c>
      <c r="D67" s="11">
        <v>37</v>
      </c>
      <c r="E67" s="20">
        <v>0</v>
      </c>
      <c r="F67" s="1">
        <f t="shared" si="3"/>
        <v>37</v>
      </c>
      <c r="G67" s="1">
        <v>4</v>
      </c>
      <c r="H67" s="1"/>
      <c r="I67" s="1"/>
    </row>
    <row r="68" spans="1:9">
      <c r="A68" s="1" t="s">
        <v>306</v>
      </c>
      <c r="B68" t="s">
        <v>157</v>
      </c>
      <c r="C68" s="1" t="s">
        <v>158</v>
      </c>
      <c r="D68" s="20">
        <v>30</v>
      </c>
      <c r="E68" s="20">
        <v>38</v>
      </c>
      <c r="F68" s="1">
        <f t="shared" si="3"/>
        <v>68</v>
      </c>
      <c r="G68" s="1">
        <v>3</v>
      </c>
      <c r="H68" s="1"/>
    </row>
    <row r="69" spans="1:9">
      <c r="A69" s="1" t="s">
        <v>306</v>
      </c>
      <c r="B69" s="1" t="s">
        <v>140</v>
      </c>
      <c r="C69" s="1" t="s">
        <v>141</v>
      </c>
      <c r="D69" s="20">
        <v>19</v>
      </c>
      <c r="E69" s="20">
        <v>0</v>
      </c>
      <c r="F69" s="1">
        <f t="shared" si="3"/>
        <v>19</v>
      </c>
      <c r="G69" s="1">
        <v>3</v>
      </c>
      <c r="H69" s="1"/>
    </row>
    <row r="70" spans="1:9">
      <c r="A70" s="1" t="s">
        <v>306</v>
      </c>
      <c r="B70" s="1" t="s">
        <v>121</v>
      </c>
      <c r="C70" s="1" t="s">
        <v>122</v>
      </c>
      <c r="D70" s="20">
        <v>0</v>
      </c>
      <c r="E70" s="11">
        <v>34</v>
      </c>
      <c r="F70" s="1">
        <f t="shared" si="3"/>
        <v>34</v>
      </c>
      <c r="G70" s="1">
        <v>2</v>
      </c>
      <c r="H70" s="1"/>
    </row>
    <row r="71" spans="1:9">
      <c r="A71" s="1" t="s">
        <v>306</v>
      </c>
      <c r="B71" s="1" t="s">
        <v>190</v>
      </c>
      <c r="C71" s="1" t="s">
        <v>191</v>
      </c>
      <c r="D71" s="20">
        <v>0</v>
      </c>
      <c r="E71" s="11">
        <v>29</v>
      </c>
      <c r="F71" s="1">
        <f t="shared" si="3"/>
        <v>29</v>
      </c>
      <c r="G71" s="1">
        <v>2</v>
      </c>
      <c r="H71" s="1"/>
      <c r="I71" s="1"/>
    </row>
    <row r="72" spans="1:9">
      <c r="A72" s="1" t="s">
        <v>306</v>
      </c>
      <c r="B72" s="1" t="s">
        <v>243</v>
      </c>
      <c r="C72" s="1" t="s">
        <v>244</v>
      </c>
      <c r="D72" s="20">
        <v>0</v>
      </c>
      <c r="E72" s="11">
        <v>19</v>
      </c>
      <c r="F72" s="1">
        <f t="shared" si="3"/>
        <v>19</v>
      </c>
      <c r="G72" s="1">
        <v>2</v>
      </c>
      <c r="H72" s="1"/>
      <c r="I72" s="2"/>
    </row>
    <row r="73" spans="1:9">
      <c r="A73" s="1" t="s">
        <v>306</v>
      </c>
      <c r="B73" s="1" t="s">
        <v>194</v>
      </c>
      <c r="C73" s="1" t="s">
        <v>195</v>
      </c>
      <c r="D73" s="20">
        <v>0</v>
      </c>
      <c r="E73" s="11">
        <v>30</v>
      </c>
      <c r="F73" s="1">
        <f t="shared" si="3"/>
        <v>30</v>
      </c>
      <c r="G73" s="1">
        <v>1</v>
      </c>
      <c r="H73" s="1"/>
      <c r="I73" s="2"/>
    </row>
    <row r="74" spans="1:9" ht="13.9">
      <c r="A74" s="1" t="s">
        <v>306</v>
      </c>
      <c r="B74" t="s">
        <v>261</v>
      </c>
      <c r="C74" s="1" t="s">
        <v>264</v>
      </c>
      <c r="D74" s="20">
        <v>0</v>
      </c>
      <c r="E74" s="11">
        <v>13</v>
      </c>
      <c r="F74" s="1">
        <f t="shared" si="3"/>
        <v>13</v>
      </c>
      <c r="G74" s="1">
        <v>1</v>
      </c>
      <c r="H74" s="3"/>
    </row>
    <row r="75" spans="1:9">
      <c r="A75" s="1" t="s">
        <v>306</v>
      </c>
      <c r="B75" s="1" t="s">
        <v>255</v>
      </c>
      <c r="C75" s="1" t="s">
        <v>256</v>
      </c>
      <c r="D75" s="20">
        <v>9</v>
      </c>
      <c r="E75" s="20">
        <v>0</v>
      </c>
      <c r="F75" s="1">
        <f t="shared" si="3"/>
        <v>9</v>
      </c>
      <c r="G75" s="1">
        <v>1</v>
      </c>
      <c r="H75" s="1"/>
    </row>
    <row r="76" spans="1:9">
      <c r="A76" s="1" t="s">
        <v>306</v>
      </c>
      <c r="B76" s="1" t="s">
        <v>253</v>
      </c>
      <c r="C76" s="1" t="s">
        <v>254</v>
      </c>
      <c r="D76" s="11">
        <v>9</v>
      </c>
      <c r="E76" s="20">
        <v>0</v>
      </c>
      <c r="F76" s="1">
        <f t="shared" si="3"/>
        <v>9</v>
      </c>
      <c r="G76" s="1">
        <v>1</v>
      </c>
    </row>
    <row r="77" spans="1:9">
      <c r="A77" s="1" t="s">
        <v>306</v>
      </c>
      <c r="B77" s="1" t="s">
        <v>285</v>
      </c>
      <c r="C77" s="1" t="s">
        <v>286</v>
      </c>
      <c r="D77" s="20">
        <v>4</v>
      </c>
      <c r="E77" s="20">
        <v>0</v>
      </c>
      <c r="F77" s="1">
        <f t="shared" si="3"/>
        <v>4</v>
      </c>
      <c r="G77" s="1">
        <v>1</v>
      </c>
      <c r="H77" s="1"/>
    </row>
    <row r="78" spans="1:9">
      <c r="A78" s="1" t="s">
        <v>306</v>
      </c>
      <c r="B78" s="1" t="s">
        <v>268</v>
      </c>
      <c r="C78" s="1" t="s">
        <v>284</v>
      </c>
      <c r="D78" s="20">
        <v>2</v>
      </c>
      <c r="E78" s="20">
        <v>1</v>
      </c>
      <c r="F78" s="1">
        <f t="shared" si="3"/>
        <v>3</v>
      </c>
      <c r="G78" s="1">
        <v>1</v>
      </c>
      <c r="H78" s="1"/>
    </row>
    <row r="79" spans="1:9">
      <c r="A79" s="1" t="s">
        <v>306</v>
      </c>
      <c r="B79" s="1" t="s">
        <v>144</v>
      </c>
      <c r="C79" s="1" t="s">
        <v>145</v>
      </c>
      <c r="D79" s="20">
        <v>0</v>
      </c>
      <c r="E79" s="11">
        <v>2</v>
      </c>
      <c r="F79" s="1">
        <f t="shared" si="3"/>
        <v>2</v>
      </c>
      <c r="G79" s="1">
        <v>1</v>
      </c>
    </row>
    <row r="80" spans="1:9">
      <c r="A80" s="1" t="s">
        <v>306</v>
      </c>
      <c r="B80" t="s">
        <v>263</v>
      </c>
      <c r="C80" s="1" t="s">
        <v>262</v>
      </c>
      <c r="D80" s="20">
        <v>0</v>
      </c>
      <c r="E80" s="11">
        <v>1</v>
      </c>
      <c r="F80" s="1">
        <f t="shared" si="3"/>
        <v>1</v>
      </c>
      <c r="G80" s="1">
        <v>1</v>
      </c>
      <c r="H80" s="1"/>
    </row>
    <row r="81" spans="1:8">
      <c r="A81" s="1" t="s">
        <v>306</v>
      </c>
      <c r="B81" t="s">
        <v>267</v>
      </c>
      <c r="C81" s="1" t="s">
        <v>265</v>
      </c>
      <c r="D81" s="20">
        <v>0</v>
      </c>
      <c r="E81" s="11">
        <v>1</v>
      </c>
      <c r="F81" s="1">
        <f t="shared" si="3"/>
        <v>1</v>
      </c>
      <c r="G81" s="1">
        <v>1</v>
      </c>
      <c r="H81" s="1"/>
    </row>
    <row r="82" spans="1:8">
      <c r="A82" s="1" t="s">
        <v>306</v>
      </c>
      <c r="B82" t="s">
        <v>269</v>
      </c>
      <c r="C82" s="1" t="s">
        <v>270</v>
      </c>
      <c r="D82" s="20">
        <v>0</v>
      </c>
      <c r="E82" s="11">
        <v>1</v>
      </c>
      <c r="F82" s="1">
        <f t="shared" si="3"/>
        <v>1</v>
      </c>
      <c r="G82" s="1">
        <v>1</v>
      </c>
      <c r="H82" s="1"/>
    </row>
    <row r="83" spans="1:8">
      <c r="A83" s="1" t="s">
        <v>306</v>
      </c>
      <c r="B83" s="1" t="s">
        <v>192</v>
      </c>
      <c r="C83" s="1" t="s">
        <v>193</v>
      </c>
      <c r="D83" s="20">
        <v>0</v>
      </c>
      <c r="E83" s="11">
        <v>1</v>
      </c>
      <c r="F83" s="1">
        <f t="shared" si="3"/>
        <v>1</v>
      </c>
      <c r="G83" s="1">
        <v>0</v>
      </c>
      <c r="H83" s="1"/>
    </row>
    <row r="84" spans="1:8" ht="13.9">
      <c r="B84" s="1"/>
      <c r="C84" s="1"/>
      <c r="D84" s="20"/>
      <c r="E84" s="20"/>
      <c r="F84" s="3"/>
      <c r="G84" s="1"/>
      <c r="H84" s="1"/>
    </row>
    <row r="85" spans="1:8">
      <c r="G85" s="1"/>
    </row>
  </sheetData>
  <autoFilter ref="B4:M4" xr:uid="{00000000-0009-0000-0000-000000000000}"/>
  <sortState xmlns:xlrd2="http://schemas.microsoft.com/office/spreadsheetml/2017/richdata2" ref="B57:G83">
    <sortCondition descending="1" ref="G57:G83"/>
    <sortCondition descending="1" ref="F57:F83"/>
  </sortState>
  <pageMargins left="0.75000000000000011" right="0.75000000000000011" top="1.295669291338583" bottom="1.295669291338583" header="1" footer="1"/>
  <pageSetup paperSize="9" fitToWidth="0" fitToHeight="0" pageOrder="overThenDown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59"/>
  <sheetViews>
    <sheetView workbookViewId="0">
      <selection activeCell="I37" sqref="I37:I58"/>
    </sheetView>
  </sheetViews>
  <sheetFormatPr defaultRowHeight="13.5"/>
  <cols>
    <col min="3" max="3" width="26.875" bestFit="1" customWidth="1"/>
  </cols>
  <sheetData>
    <row r="2" spans="1:13" ht="13.9">
      <c r="A2" s="1"/>
      <c r="B2" s="1"/>
      <c r="C2" s="1"/>
      <c r="D2" s="16">
        <v>44947</v>
      </c>
      <c r="E2" s="16">
        <v>45011</v>
      </c>
      <c r="F2" s="16">
        <v>45018</v>
      </c>
      <c r="G2" s="16">
        <v>45032</v>
      </c>
      <c r="H2" s="15">
        <v>45170</v>
      </c>
      <c r="I2" s="15">
        <v>45214</v>
      </c>
      <c r="J2" s="3" t="s">
        <v>271</v>
      </c>
      <c r="K2" s="1"/>
      <c r="L2" s="1"/>
    </row>
    <row r="3" spans="1:13">
      <c r="A3" s="1"/>
      <c r="B3" s="1" t="s">
        <v>5</v>
      </c>
      <c r="C3" s="1" t="s">
        <v>27</v>
      </c>
      <c r="D3" s="1" t="s">
        <v>7</v>
      </c>
      <c r="E3" s="1" t="s">
        <v>8</v>
      </c>
      <c r="F3" s="1" t="s">
        <v>9</v>
      </c>
      <c r="G3" s="1" t="s">
        <v>10</v>
      </c>
      <c r="H3" s="1" t="s">
        <v>11</v>
      </c>
      <c r="I3" s="1" t="s">
        <v>228</v>
      </c>
      <c r="J3" s="1" t="s">
        <v>39</v>
      </c>
      <c r="K3" s="1" t="s">
        <v>12</v>
      </c>
      <c r="L3" s="1" t="s">
        <v>13</v>
      </c>
      <c r="M3" s="1" t="s">
        <v>294</v>
      </c>
    </row>
    <row r="4" spans="1:13">
      <c r="A4" s="1">
        <v>1</v>
      </c>
      <c r="B4" s="1" t="s">
        <v>14</v>
      </c>
      <c r="C4" s="1" t="s">
        <v>89</v>
      </c>
      <c r="D4" s="1">
        <v>45</v>
      </c>
      <c r="E4" s="1">
        <v>68</v>
      </c>
      <c r="F4" s="1">
        <v>40</v>
      </c>
      <c r="G4" s="1" t="s">
        <v>248</v>
      </c>
      <c r="H4" s="1">
        <v>31</v>
      </c>
      <c r="I4" s="1">
        <v>50</v>
      </c>
      <c r="J4" s="1">
        <v>43</v>
      </c>
      <c r="K4" s="1">
        <f t="shared" ref="K4:K22" si="0">SUM(D4:J4)</f>
        <v>277</v>
      </c>
      <c r="L4" s="1">
        <v>6</v>
      </c>
      <c r="M4" s="1">
        <v>5</v>
      </c>
    </row>
    <row r="5" spans="1:13">
      <c r="A5" s="1">
        <v>2</v>
      </c>
      <c r="B5" s="1" t="s">
        <v>90</v>
      </c>
      <c r="C5" s="1" t="s">
        <v>91</v>
      </c>
      <c r="D5" s="1">
        <v>22</v>
      </c>
      <c r="E5" s="1">
        <v>30</v>
      </c>
      <c r="F5" s="1">
        <v>24</v>
      </c>
      <c r="G5" s="1">
        <v>0</v>
      </c>
      <c r="H5" s="1">
        <v>7</v>
      </c>
      <c r="I5" s="1">
        <v>17</v>
      </c>
      <c r="J5" s="1">
        <v>17</v>
      </c>
      <c r="K5" s="1">
        <f t="shared" si="0"/>
        <v>117</v>
      </c>
      <c r="L5" s="1">
        <v>6</v>
      </c>
      <c r="M5" s="1">
        <v>2</v>
      </c>
    </row>
    <row r="6" spans="1:13">
      <c r="A6" s="1">
        <v>3</v>
      </c>
      <c r="B6" s="1" t="s">
        <v>114</v>
      </c>
      <c r="C6" s="1" t="s">
        <v>115</v>
      </c>
      <c r="D6" s="1">
        <v>7</v>
      </c>
      <c r="E6" s="1">
        <v>4</v>
      </c>
      <c r="F6" s="1">
        <v>5</v>
      </c>
      <c r="G6" s="1">
        <v>0</v>
      </c>
      <c r="H6" s="1">
        <v>5</v>
      </c>
      <c r="I6" s="1">
        <v>21</v>
      </c>
      <c r="J6" s="1">
        <v>10</v>
      </c>
      <c r="K6" s="1">
        <f t="shared" si="0"/>
        <v>52</v>
      </c>
      <c r="L6" s="1">
        <v>6</v>
      </c>
    </row>
    <row r="7" spans="1:13">
      <c r="A7" s="1">
        <v>4</v>
      </c>
      <c r="B7" s="1" t="s">
        <v>17</v>
      </c>
      <c r="C7" s="1" t="s">
        <v>18</v>
      </c>
      <c r="D7" s="1">
        <v>9</v>
      </c>
      <c r="E7" s="1">
        <v>0</v>
      </c>
      <c r="F7" s="1">
        <v>8</v>
      </c>
      <c r="G7" s="1">
        <v>0</v>
      </c>
      <c r="H7" s="1">
        <v>10</v>
      </c>
      <c r="I7" s="1">
        <v>6</v>
      </c>
      <c r="J7" s="1">
        <v>9</v>
      </c>
      <c r="K7" s="1">
        <f t="shared" si="0"/>
        <v>42</v>
      </c>
      <c r="L7" s="1">
        <v>5</v>
      </c>
    </row>
    <row r="8" spans="1:13">
      <c r="A8" s="1">
        <v>5</v>
      </c>
      <c r="B8" s="1" t="s">
        <v>101</v>
      </c>
      <c r="C8" s="1" t="s">
        <v>102</v>
      </c>
      <c r="D8" s="1">
        <v>1</v>
      </c>
      <c r="E8" s="1">
        <v>5</v>
      </c>
      <c r="F8" s="1">
        <v>4</v>
      </c>
      <c r="G8" s="1">
        <v>0</v>
      </c>
      <c r="H8" s="1">
        <v>10</v>
      </c>
      <c r="I8" s="1">
        <v>6</v>
      </c>
      <c r="J8" s="1">
        <v>4</v>
      </c>
      <c r="K8" s="1">
        <f t="shared" si="0"/>
        <v>30</v>
      </c>
      <c r="L8" s="1">
        <v>6</v>
      </c>
      <c r="M8" s="1">
        <v>3</v>
      </c>
    </row>
    <row r="9" spans="1:13">
      <c r="A9" s="1">
        <v>6</v>
      </c>
      <c r="B9" s="1" t="s">
        <v>21</v>
      </c>
      <c r="C9" s="1" t="s">
        <v>22</v>
      </c>
      <c r="D9" s="1">
        <v>9</v>
      </c>
      <c r="E9" s="1">
        <v>0</v>
      </c>
      <c r="F9" s="1">
        <v>9</v>
      </c>
      <c r="G9" s="1">
        <v>0</v>
      </c>
      <c r="H9" s="1">
        <v>3</v>
      </c>
      <c r="I9" s="1">
        <v>0</v>
      </c>
      <c r="J9" s="1">
        <v>0</v>
      </c>
      <c r="K9" s="1">
        <f t="shared" si="0"/>
        <v>21</v>
      </c>
      <c r="L9" s="1">
        <v>3</v>
      </c>
      <c r="M9" s="1">
        <v>5</v>
      </c>
    </row>
    <row r="10" spans="1:13">
      <c r="A10" s="1">
        <v>7</v>
      </c>
      <c r="B10" s="1" t="s">
        <v>23</v>
      </c>
      <c r="C10" s="1" t="s">
        <v>24</v>
      </c>
      <c r="D10" s="1">
        <v>9</v>
      </c>
      <c r="E10" s="1">
        <v>0</v>
      </c>
      <c r="F10" s="1">
        <v>8</v>
      </c>
      <c r="G10" s="1">
        <v>0</v>
      </c>
      <c r="H10" s="1">
        <v>0</v>
      </c>
      <c r="I10" s="1">
        <v>0</v>
      </c>
      <c r="J10" s="1">
        <v>10</v>
      </c>
      <c r="K10" s="1">
        <f t="shared" si="0"/>
        <v>27</v>
      </c>
      <c r="L10" s="1">
        <v>3</v>
      </c>
    </row>
    <row r="11" spans="1:13">
      <c r="A11" s="1">
        <v>8</v>
      </c>
      <c r="B11" s="1" t="s">
        <v>245</v>
      </c>
      <c r="C11" s="1" t="s">
        <v>158</v>
      </c>
      <c r="D11" s="1">
        <v>0</v>
      </c>
      <c r="E11" s="1">
        <v>0</v>
      </c>
      <c r="F11" s="1">
        <v>0</v>
      </c>
      <c r="G11" s="1">
        <v>0</v>
      </c>
      <c r="H11" s="1">
        <v>7</v>
      </c>
      <c r="I11" s="1">
        <v>5</v>
      </c>
      <c r="J11" s="1">
        <v>7</v>
      </c>
      <c r="K11" s="1">
        <f t="shared" si="0"/>
        <v>19</v>
      </c>
      <c r="L11" s="1">
        <v>3</v>
      </c>
    </row>
    <row r="12" spans="1:13">
      <c r="A12" s="1">
        <v>9</v>
      </c>
      <c r="B12" s="1" t="s">
        <v>121</v>
      </c>
      <c r="C12" s="1" t="s">
        <v>122</v>
      </c>
      <c r="D12" s="1">
        <v>0</v>
      </c>
      <c r="E12" s="1">
        <v>0</v>
      </c>
      <c r="F12" s="1">
        <v>1</v>
      </c>
      <c r="G12" s="1">
        <v>0</v>
      </c>
      <c r="H12" s="1">
        <v>0</v>
      </c>
      <c r="I12" s="1">
        <v>0</v>
      </c>
      <c r="J12" s="1">
        <v>3</v>
      </c>
      <c r="K12" s="1">
        <f t="shared" si="0"/>
        <v>4</v>
      </c>
      <c r="L12" s="1">
        <v>2</v>
      </c>
      <c r="M12" s="1">
        <v>5</v>
      </c>
    </row>
    <row r="13" spans="1:13">
      <c r="A13" s="1">
        <v>10</v>
      </c>
      <c r="B13" s="1" t="s">
        <v>19</v>
      </c>
      <c r="C13" s="1" t="s">
        <v>20</v>
      </c>
      <c r="D13" s="1">
        <v>0</v>
      </c>
      <c r="E13" s="1">
        <v>0</v>
      </c>
      <c r="F13" s="1">
        <v>0</v>
      </c>
      <c r="G13" s="1">
        <v>0</v>
      </c>
      <c r="H13" s="1">
        <v>15</v>
      </c>
      <c r="I13" s="1">
        <v>8</v>
      </c>
      <c r="J13" s="1">
        <v>0</v>
      </c>
      <c r="K13" s="1">
        <f t="shared" si="0"/>
        <v>23</v>
      </c>
      <c r="L13" s="1">
        <v>2</v>
      </c>
    </row>
    <row r="14" spans="1:13">
      <c r="A14" s="1">
        <v>11</v>
      </c>
      <c r="B14" s="1" t="s">
        <v>15</v>
      </c>
      <c r="C14" s="1" t="s">
        <v>16</v>
      </c>
      <c r="D14" s="1">
        <v>9</v>
      </c>
      <c r="E14" s="1">
        <v>0</v>
      </c>
      <c r="F14" s="1">
        <v>7</v>
      </c>
      <c r="G14" s="1">
        <v>0</v>
      </c>
      <c r="H14" s="1">
        <v>0</v>
      </c>
      <c r="I14" s="1">
        <v>0</v>
      </c>
      <c r="J14" s="1">
        <v>1</v>
      </c>
      <c r="K14" s="1">
        <f t="shared" si="0"/>
        <v>17</v>
      </c>
      <c r="L14" s="1">
        <v>2</v>
      </c>
      <c r="M14" s="1">
        <v>5</v>
      </c>
    </row>
    <row r="15" spans="1:13">
      <c r="A15" s="1">
        <v>12</v>
      </c>
      <c r="B15" s="1" t="s">
        <v>190</v>
      </c>
      <c r="C15" s="1" t="s">
        <v>191</v>
      </c>
      <c r="D15" s="1">
        <v>0</v>
      </c>
      <c r="E15" s="1">
        <v>0</v>
      </c>
      <c r="F15" s="1">
        <v>9</v>
      </c>
      <c r="G15" s="1">
        <v>0</v>
      </c>
      <c r="H15" s="1">
        <v>0</v>
      </c>
      <c r="I15" s="1">
        <v>0</v>
      </c>
      <c r="J15" s="1">
        <v>2</v>
      </c>
      <c r="K15" s="1">
        <f t="shared" si="0"/>
        <v>11</v>
      </c>
      <c r="L15" s="1">
        <v>2</v>
      </c>
      <c r="M15" s="1">
        <v>5</v>
      </c>
    </row>
    <row r="16" spans="1:13">
      <c r="A16" s="1">
        <v>13</v>
      </c>
      <c r="B16" s="1" t="s">
        <v>194</v>
      </c>
      <c r="C16" s="1" t="s">
        <v>195</v>
      </c>
      <c r="D16" s="1">
        <v>0</v>
      </c>
      <c r="E16" s="1">
        <v>0</v>
      </c>
      <c r="F16" s="1">
        <v>9</v>
      </c>
      <c r="G16" s="1">
        <v>0</v>
      </c>
      <c r="H16" s="1">
        <v>0</v>
      </c>
      <c r="I16" s="1">
        <v>0</v>
      </c>
      <c r="J16" s="1">
        <v>0</v>
      </c>
      <c r="K16" s="1">
        <f t="shared" si="0"/>
        <v>9</v>
      </c>
      <c r="L16" s="1">
        <v>1</v>
      </c>
      <c r="M16" s="1">
        <v>5</v>
      </c>
    </row>
    <row r="17" spans="1:12">
      <c r="A17" s="1">
        <v>14</v>
      </c>
      <c r="B17" t="s">
        <v>261</v>
      </c>
      <c r="C17" s="1" t="s">
        <v>264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7</v>
      </c>
      <c r="K17" s="1">
        <f t="shared" si="0"/>
        <v>7</v>
      </c>
      <c r="L17" s="1">
        <v>1</v>
      </c>
    </row>
    <row r="18" spans="1:12">
      <c r="A18" s="1">
        <v>15</v>
      </c>
      <c r="B18" s="1" t="s">
        <v>192</v>
      </c>
      <c r="C18" s="1" t="s">
        <v>193</v>
      </c>
      <c r="D18" s="1">
        <v>0</v>
      </c>
      <c r="E18" s="1">
        <v>0</v>
      </c>
      <c r="F18" s="1">
        <v>1</v>
      </c>
      <c r="G18" s="1">
        <v>0</v>
      </c>
      <c r="H18" s="1">
        <v>0</v>
      </c>
      <c r="I18" s="1">
        <v>0</v>
      </c>
      <c r="J18" s="1">
        <v>0</v>
      </c>
      <c r="K18" s="1">
        <f t="shared" si="0"/>
        <v>1</v>
      </c>
      <c r="L18" s="1">
        <v>1</v>
      </c>
    </row>
    <row r="19" spans="1:12">
      <c r="A19" s="1">
        <v>16</v>
      </c>
      <c r="B19" t="s">
        <v>263</v>
      </c>
      <c r="C19" s="1" t="s">
        <v>262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1</v>
      </c>
      <c r="K19" s="1">
        <f t="shared" si="0"/>
        <v>1</v>
      </c>
      <c r="L19" s="1">
        <v>1</v>
      </c>
    </row>
    <row r="20" spans="1:12">
      <c r="A20" s="1">
        <v>17</v>
      </c>
      <c r="B20" t="s">
        <v>267</v>
      </c>
      <c r="C20" s="1" t="s">
        <v>265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1</v>
      </c>
      <c r="K20" s="1">
        <f t="shared" si="0"/>
        <v>1</v>
      </c>
      <c r="L20" s="1">
        <v>1</v>
      </c>
    </row>
    <row r="21" spans="1:12">
      <c r="A21" s="1">
        <v>18</v>
      </c>
      <c r="B21" t="s">
        <v>268</v>
      </c>
      <c r="C21" s="1" t="s">
        <v>266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1</v>
      </c>
      <c r="K21" s="1">
        <f t="shared" si="0"/>
        <v>1</v>
      </c>
      <c r="L21" s="1">
        <v>1</v>
      </c>
    </row>
    <row r="22" spans="1:12">
      <c r="A22" s="1">
        <v>19</v>
      </c>
      <c r="B22" t="s">
        <v>269</v>
      </c>
      <c r="C22" s="1" t="s">
        <v>270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1</v>
      </c>
      <c r="K22" s="1">
        <f t="shared" si="0"/>
        <v>1</v>
      </c>
      <c r="L22" s="1">
        <v>1</v>
      </c>
    </row>
    <row r="23" spans="1:12" ht="13.9">
      <c r="A23" s="1"/>
      <c r="B23" s="1"/>
      <c r="C23" s="1"/>
      <c r="D23" s="16">
        <v>44947</v>
      </c>
      <c r="E23" s="16">
        <v>45011</v>
      </c>
      <c r="F23" s="16">
        <v>45018</v>
      </c>
      <c r="G23" s="16">
        <v>45032</v>
      </c>
      <c r="H23" s="15">
        <v>45170</v>
      </c>
      <c r="I23" s="15">
        <v>45214</v>
      </c>
      <c r="J23" s="3" t="s">
        <v>271</v>
      </c>
      <c r="K23" s="1"/>
      <c r="L23" s="1"/>
    </row>
    <row r="24" spans="1:12">
      <c r="A24" s="1"/>
      <c r="B24" s="1" t="s">
        <v>5</v>
      </c>
      <c r="C24" s="1" t="s">
        <v>28</v>
      </c>
      <c r="D24" s="1" t="s">
        <v>7</v>
      </c>
      <c r="E24" s="1" t="s">
        <v>8</v>
      </c>
      <c r="F24" s="1" t="s">
        <v>9</v>
      </c>
      <c r="G24" s="1" t="s">
        <v>10</v>
      </c>
      <c r="H24" s="1" t="s">
        <v>11</v>
      </c>
      <c r="I24" s="1" t="s">
        <v>228</v>
      </c>
      <c r="J24" s="1" t="s">
        <v>39</v>
      </c>
      <c r="K24" s="1" t="s">
        <v>12</v>
      </c>
      <c r="L24" s="1" t="s">
        <v>13</v>
      </c>
    </row>
    <row r="25" spans="1:12" ht="13.9">
      <c r="A25" s="1">
        <v>1</v>
      </c>
      <c r="B25" s="3" t="s">
        <v>114</v>
      </c>
      <c r="C25" s="3" t="s">
        <v>115</v>
      </c>
      <c r="D25" s="3">
        <v>10</v>
      </c>
      <c r="E25" s="3">
        <v>19</v>
      </c>
      <c r="F25" s="3">
        <v>19</v>
      </c>
      <c r="G25" s="3">
        <v>0</v>
      </c>
      <c r="H25" s="3">
        <v>27</v>
      </c>
      <c r="I25" s="3">
        <v>27</v>
      </c>
      <c r="J25" s="3">
        <v>26</v>
      </c>
      <c r="K25" s="3">
        <f t="shared" ref="K25:K35" si="1">SUM(D25:J25)</f>
        <v>128</v>
      </c>
      <c r="L25" s="3">
        <v>6</v>
      </c>
    </row>
    <row r="26" spans="1:12" ht="13.9">
      <c r="A26" s="1">
        <v>2</v>
      </c>
      <c r="B26" s="3" t="s">
        <v>101</v>
      </c>
      <c r="C26" s="3" t="s">
        <v>102</v>
      </c>
      <c r="D26" s="3">
        <v>9</v>
      </c>
      <c r="E26" s="3">
        <v>8</v>
      </c>
      <c r="F26" s="3">
        <v>7</v>
      </c>
      <c r="G26" s="3">
        <v>0</v>
      </c>
      <c r="H26" s="3">
        <v>0</v>
      </c>
      <c r="I26" s="3">
        <v>0</v>
      </c>
      <c r="J26" s="3">
        <v>17</v>
      </c>
      <c r="K26" s="3">
        <f t="shared" si="1"/>
        <v>41</v>
      </c>
      <c r="L26" s="3">
        <v>4</v>
      </c>
    </row>
    <row r="27" spans="1:12" ht="13.9">
      <c r="A27" s="1">
        <v>3</v>
      </c>
      <c r="B27" s="3" t="s">
        <v>14</v>
      </c>
      <c r="C27" s="3" t="s">
        <v>89</v>
      </c>
      <c r="D27" s="3">
        <v>0</v>
      </c>
      <c r="E27" s="3">
        <v>1</v>
      </c>
      <c r="F27" s="3">
        <v>0</v>
      </c>
      <c r="G27" s="3">
        <v>0</v>
      </c>
      <c r="H27" s="3">
        <v>10</v>
      </c>
      <c r="I27" s="3">
        <v>0</v>
      </c>
      <c r="J27" s="3">
        <v>5</v>
      </c>
      <c r="K27" s="3">
        <f t="shared" si="1"/>
        <v>16</v>
      </c>
      <c r="L27" s="3">
        <v>3</v>
      </c>
    </row>
    <row r="28" spans="1:12">
      <c r="A28" s="1">
        <v>4</v>
      </c>
      <c r="B28" s="1" t="s">
        <v>121</v>
      </c>
      <c r="C28" s="1" t="s">
        <v>122</v>
      </c>
      <c r="D28" s="1">
        <v>5</v>
      </c>
      <c r="E28" s="1">
        <v>0</v>
      </c>
      <c r="F28" s="1">
        <v>15</v>
      </c>
      <c r="G28" s="1">
        <v>0</v>
      </c>
      <c r="H28" s="1">
        <v>0</v>
      </c>
      <c r="I28" s="1">
        <v>0</v>
      </c>
      <c r="J28" s="1">
        <v>0</v>
      </c>
      <c r="K28" s="1">
        <f t="shared" si="1"/>
        <v>20</v>
      </c>
      <c r="L28" s="1">
        <v>2</v>
      </c>
    </row>
    <row r="29" spans="1:12">
      <c r="A29" s="1">
        <v>5</v>
      </c>
      <c r="B29" s="1" t="s">
        <v>90</v>
      </c>
      <c r="C29" s="1" t="s">
        <v>91</v>
      </c>
      <c r="D29" s="1">
        <v>10</v>
      </c>
      <c r="E29" s="1">
        <v>10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f t="shared" si="1"/>
        <v>20</v>
      </c>
      <c r="L29" s="1">
        <v>2</v>
      </c>
    </row>
    <row r="30" spans="1:12">
      <c r="A30" s="1">
        <v>6</v>
      </c>
      <c r="B30" s="1" t="s">
        <v>245</v>
      </c>
      <c r="C30" s="1" t="s">
        <v>158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9</v>
      </c>
      <c r="J30" s="1">
        <v>10</v>
      </c>
      <c r="K30" s="1">
        <f t="shared" si="1"/>
        <v>19</v>
      </c>
      <c r="L30" s="1">
        <v>2</v>
      </c>
    </row>
    <row r="31" spans="1:12">
      <c r="A31" s="1">
        <v>7</v>
      </c>
      <c r="B31" s="1" t="s">
        <v>243</v>
      </c>
      <c r="C31" s="1" t="s">
        <v>244</v>
      </c>
      <c r="D31" s="1">
        <v>0</v>
      </c>
      <c r="E31" s="1">
        <v>0</v>
      </c>
      <c r="F31" s="1">
        <v>0</v>
      </c>
      <c r="G31" s="1">
        <v>0</v>
      </c>
      <c r="H31" s="1">
        <v>9</v>
      </c>
      <c r="I31" s="1">
        <v>10</v>
      </c>
      <c r="J31" s="1">
        <v>0</v>
      </c>
      <c r="K31" s="1">
        <f t="shared" si="1"/>
        <v>19</v>
      </c>
      <c r="L31" s="1">
        <v>2</v>
      </c>
    </row>
    <row r="32" spans="1:12">
      <c r="A32" s="1"/>
      <c r="B32" s="1" t="s">
        <v>194</v>
      </c>
      <c r="C32" s="1" t="s">
        <v>195</v>
      </c>
      <c r="D32" s="1">
        <v>0</v>
      </c>
      <c r="E32" s="1">
        <v>0</v>
      </c>
      <c r="F32" s="1">
        <v>17</v>
      </c>
      <c r="G32" s="1">
        <v>0</v>
      </c>
      <c r="H32" s="1">
        <v>0</v>
      </c>
      <c r="I32" s="1">
        <v>0</v>
      </c>
      <c r="J32" s="1">
        <v>0</v>
      </c>
      <c r="K32" s="1">
        <f t="shared" si="1"/>
        <v>17</v>
      </c>
      <c r="L32" s="1">
        <v>1</v>
      </c>
    </row>
    <row r="33" spans="1:12">
      <c r="A33" s="1"/>
      <c r="B33" s="1" t="s">
        <v>190</v>
      </c>
      <c r="C33" s="1" t="s">
        <v>191</v>
      </c>
      <c r="D33" s="1">
        <v>0</v>
      </c>
      <c r="E33" s="1">
        <v>0</v>
      </c>
      <c r="F33" s="1">
        <v>10</v>
      </c>
      <c r="G33" s="1">
        <v>0</v>
      </c>
      <c r="H33" s="1">
        <v>0</v>
      </c>
      <c r="I33" s="1">
        <v>0</v>
      </c>
      <c r="J33" s="1">
        <v>0</v>
      </c>
      <c r="K33" s="1">
        <f t="shared" si="1"/>
        <v>10</v>
      </c>
      <c r="L33" s="1">
        <v>1</v>
      </c>
    </row>
    <row r="34" spans="1:12">
      <c r="A34" s="1"/>
      <c r="B34" t="s">
        <v>261</v>
      </c>
      <c r="C34" s="1" t="s">
        <v>260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6</v>
      </c>
      <c r="K34" s="1">
        <f t="shared" si="1"/>
        <v>6</v>
      </c>
      <c r="L34" s="1">
        <v>1</v>
      </c>
    </row>
    <row r="35" spans="1:12">
      <c r="A35" s="1"/>
      <c r="B35" s="1" t="s">
        <v>144</v>
      </c>
      <c r="C35" s="1" t="s">
        <v>145</v>
      </c>
      <c r="D35" s="1">
        <v>1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f t="shared" si="1"/>
        <v>1</v>
      </c>
      <c r="L35" s="1">
        <v>1</v>
      </c>
    </row>
    <row r="36" spans="1:12">
      <c r="A36" s="1"/>
      <c r="B36" s="1"/>
      <c r="C36" s="1" t="s">
        <v>301</v>
      </c>
      <c r="D36" s="1"/>
      <c r="E36" s="1"/>
      <c r="F36" s="1"/>
      <c r="G36" s="1"/>
      <c r="H36" s="1"/>
      <c r="I36" s="1"/>
      <c r="J36" s="1"/>
      <c r="K36" s="1"/>
      <c r="L36" s="1"/>
    </row>
    <row r="37" spans="1:12">
      <c r="A37" s="1" t="s">
        <v>300</v>
      </c>
      <c r="B37" s="1" t="s">
        <v>298</v>
      </c>
      <c r="C37" s="1" t="s">
        <v>5</v>
      </c>
      <c r="D37" s="1" t="s">
        <v>295</v>
      </c>
      <c r="E37" s="1" t="s">
        <v>296</v>
      </c>
      <c r="F37" s="1" t="s">
        <v>299</v>
      </c>
      <c r="G37" s="1" t="s">
        <v>297</v>
      </c>
      <c r="H37" s="1"/>
      <c r="I37" s="1" t="s">
        <v>13</v>
      </c>
      <c r="J37" s="1"/>
      <c r="K37" s="1"/>
      <c r="L37" s="1"/>
    </row>
    <row r="38" spans="1:12" ht="13.9">
      <c r="A38" s="21">
        <v>1</v>
      </c>
      <c r="B38" s="3" t="s">
        <v>14</v>
      </c>
      <c r="C38" s="3" t="s">
        <v>89</v>
      </c>
      <c r="D38" s="3">
        <v>277</v>
      </c>
      <c r="E38" s="3">
        <v>16</v>
      </c>
      <c r="F38" s="3">
        <f t="shared" ref="F38:F58" si="2">SUM(D38:E38)</f>
        <v>293</v>
      </c>
      <c r="G38" s="1">
        <v>4</v>
      </c>
      <c r="H38" s="13">
        <f t="shared" ref="H38:H58" si="3">SUM(F38:G38)</f>
        <v>297</v>
      </c>
      <c r="I38" s="3">
        <v>6</v>
      </c>
      <c r="J38" s="1"/>
    </row>
    <row r="39" spans="1:12" ht="13.9">
      <c r="A39" s="21">
        <v>2</v>
      </c>
      <c r="B39" s="3" t="s">
        <v>90</v>
      </c>
      <c r="C39" s="3" t="s">
        <v>91</v>
      </c>
      <c r="D39" s="3">
        <v>117</v>
      </c>
      <c r="E39" s="3">
        <v>20</v>
      </c>
      <c r="F39" s="3">
        <f t="shared" si="2"/>
        <v>137</v>
      </c>
      <c r="G39" s="1">
        <v>1</v>
      </c>
      <c r="H39" s="13">
        <f t="shared" si="3"/>
        <v>138</v>
      </c>
      <c r="I39" s="3">
        <v>6</v>
      </c>
      <c r="J39" s="1"/>
    </row>
    <row r="40" spans="1:12" ht="13.9">
      <c r="A40" s="21">
        <v>3</v>
      </c>
      <c r="B40" s="3" t="s">
        <v>114</v>
      </c>
      <c r="C40" s="3" t="s">
        <v>115</v>
      </c>
      <c r="D40" s="3">
        <v>0</v>
      </c>
      <c r="E40" s="3">
        <v>128</v>
      </c>
      <c r="F40" s="3">
        <f t="shared" si="2"/>
        <v>128</v>
      </c>
      <c r="G40" s="1">
        <v>0</v>
      </c>
      <c r="H40" s="13">
        <f t="shared" si="3"/>
        <v>128</v>
      </c>
      <c r="I40" s="3">
        <v>6</v>
      </c>
    </row>
    <row r="41" spans="1:12" ht="13.9">
      <c r="A41" s="20">
        <v>4</v>
      </c>
      <c r="B41" s="1" t="s">
        <v>101</v>
      </c>
      <c r="C41" s="1" t="s">
        <v>102</v>
      </c>
      <c r="D41" s="3">
        <v>30</v>
      </c>
      <c r="E41" s="1">
        <v>41</v>
      </c>
      <c r="F41" s="1">
        <f t="shared" si="2"/>
        <v>71</v>
      </c>
      <c r="G41">
        <v>3</v>
      </c>
      <c r="H41">
        <f t="shared" si="3"/>
        <v>74</v>
      </c>
      <c r="I41">
        <v>6</v>
      </c>
    </row>
    <row r="42" spans="1:12">
      <c r="A42" s="20">
        <v>5</v>
      </c>
      <c r="B42" s="1" t="s">
        <v>17</v>
      </c>
      <c r="C42" s="1" t="s">
        <v>18</v>
      </c>
      <c r="D42" s="1">
        <v>42</v>
      </c>
      <c r="E42" s="1">
        <v>0</v>
      </c>
      <c r="F42" s="1">
        <f t="shared" si="2"/>
        <v>42</v>
      </c>
      <c r="G42" s="1">
        <v>0</v>
      </c>
      <c r="H42">
        <f t="shared" si="3"/>
        <v>42</v>
      </c>
      <c r="I42" s="1">
        <v>5</v>
      </c>
    </row>
    <row r="43" spans="1:12">
      <c r="A43" s="20">
        <v>6</v>
      </c>
      <c r="B43" s="1" t="s">
        <v>245</v>
      </c>
      <c r="C43" s="1" t="s">
        <v>158</v>
      </c>
      <c r="D43" s="1">
        <v>19</v>
      </c>
      <c r="E43" s="1">
        <v>19</v>
      </c>
      <c r="F43" s="1">
        <f t="shared" si="2"/>
        <v>38</v>
      </c>
      <c r="G43" s="1">
        <v>0</v>
      </c>
      <c r="H43">
        <f t="shared" si="3"/>
        <v>38</v>
      </c>
      <c r="I43" s="1">
        <v>3</v>
      </c>
    </row>
    <row r="44" spans="1:12">
      <c r="A44" s="20">
        <v>7</v>
      </c>
      <c r="B44" s="1" t="s">
        <v>23</v>
      </c>
      <c r="C44" s="1" t="s">
        <v>24</v>
      </c>
      <c r="D44" s="1">
        <v>27</v>
      </c>
      <c r="E44" s="1">
        <v>0</v>
      </c>
      <c r="F44" s="1">
        <f t="shared" si="2"/>
        <v>27</v>
      </c>
      <c r="G44" s="1">
        <v>0</v>
      </c>
      <c r="H44">
        <f t="shared" si="3"/>
        <v>27</v>
      </c>
      <c r="I44" s="1">
        <v>3</v>
      </c>
    </row>
    <row r="45" spans="1:12" ht="13.9">
      <c r="A45" s="20">
        <v>8</v>
      </c>
      <c r="B45" s="1" t="s">
        <v>21</v>
      </c>
      <c r="C45" s="1" t="s">
        <v>22</v>
      </c>
      <c r="D45" s="3">
        <v>21</v>
      </c>
      <c r="E45" s="1">
        <v>0</v>
      </c>
      <c r="F45" s="1">
        <f t="shared" si="2"/>
        <v>21</v>
      </c>
      <c r="G45" s="1">
        <v>5</v>
      </c>
      <c r="H45">
        <f t="shared" si="3"/>
        <v>26</v>
      </c>
      <c r="I45" s="1">
        <v>3</v>
      </c>
    </row>
    <row r="46" spans="1:12">
      <c r="A46" s="20">
        <v>9</v>
      </c>
      <c r="B46" s="1" t="s">
        <v>121</v>
      </c>
      <c r="C46" s="1" t="s">
        <v>122</v>
      </c>
      <c r="D46" s="1">
        <v>4</v>
      </c>
      <c r="E46" s="1">
        <v>20</v>
      </c>
      <c r="F46" s="1">
        <f t="shared" si="2"/>
        <v>24</v>
      </c>
      <c r="G46" s="1">
        <v>10</v>
      </c>
      <c r="H46">
        <f t="shared" si="3"/>
        <v>34</v>
      </c>
      <c r="I46" s="1">
        <v>2</v>
      </c>
    </row>
    <row r="47" spans="1:12">
      <c r="A47" s="20">
        <v>10</v>
      </c>
      <c r="B47" s="1" t="s">
        <v>190</v>
      </c>
      <c r="C47" s="1" t="s">
        <v>191</v>
      </c>
      <c r="D47">
        <v>11</v>
      </c>
      <c r="E47" s="1">
        <v>10</v>
      </c>
      <c r="F47" s="1">
        <f t="shared" si="2"/>
        <v>21</v>
      </c>
      <c r="G47">
        <v>8</v>
      </c>
      <c r="H47">
        <f t="shared" si="3"/>
        <v>29</v>
      </c>
      <c r="I47">
        <v>2</v>
      </c>
    </row>
    <row r="48" spans="1:12">
      <c r="A48" s="20">
        <v>11</v>
      </c>
      <c r="B48" s="1" t="s">
        <v>19</v>
      </c>
      <c r="C48" s="1" t="s">
        <v>20</v>
      </c>
      <c r="D48" s="1">
        <v>23</v>
      </c>
      <c r="E48" s="1">
        <v>0</v>
      </c>
      <c r="F48" s="1">
        <f t="shared" si="2"/>
        <v>23</v>
      </c>
      <c r="G48" s="1">
        <v>0</v>
      </c>
      <c r="H48">
        <f t="shared" si="3"/>
        <v>23</v>
      </c>
      <c r="I48" s="1">
        <v>2</v>
      </c>
    </row>
    <row r="49" spans="1:9">
      <c r="A49" s="20">
        <v>12</v>
      </c>
      <c r="B49" s="1" t="s">
        <v>15</v>
      </c>
      <c r="C49" s="1" t="s">
        <v>16</v>
      </c>
      <c r="D49">
        <v>17</v>
      </c>
      <c r="E49" s="1">
        <v>0</v>
      </c>
      <c r="F49" s="1">
        <f t="shared" si="2"/>
        <v>17</v>
      </c>
      <c r="G49" s="1">
        <v>10</v>
      </c>
      <c r="H49">
        <f t="shared" si="3"/>
        <v>27</v>
      </c>
      <c r="I49">
        <v>2</v>
      </c>
    </row>
    <row r="50" spans="1:9">
      <c r="A50" s="20">
        <v>13</v>
      </c>
      <c r="B50" s="1" t="s">
        <v>243</v>
      </c>
      <c r="C50" s="1" t="s">
        <v>244</v>
      </c>
      <c r="D50" s="1">
        <v>0</v>
      </c>
      <c r="E50">
        <v>19</v>
      </c>
      <c r="F50" s="1">
        <f t="shared" si="2"/>
        <v>19</v>
      </c>
      <c r="G50" s="1">
        <v>0</v>
      </c>
      <c r="H50">
        <f t="shared" si="3"/>
        <v>19</v>
      </c>
      <c r="I50" s="1">
        <v>2</v>
      </c>
    </row>
    <row r="51" spans="1:9">
      <c r="A51" s="20">
        <v>14</v>
      </c>
      <c r="B51" s="1" t="s">
        <v>194</v>
      </c>
      <c r="C51" s="1" t="s">
        <v>195</v>
      </c>
      <c r="D51" s="1">
        <v>9</v>
      </c>
      <c r="E51" s="1">
        <v>17</v>
      </c>
      <c r="F51" s="1">
        <f t="shared" si="2"/>
        <v>26</v>
      </c>
      <c r="G51" s="1">
        <v>4</v>
      </c>
      <c r="H51">
        <f t="shared" si="3"/>
        <v>30</v>
      </c>
      <c r="I51" s="1">
        <v>1</v>
      </c>
    </row>
    <row r="52" spans="1:9">
      <c r="A52" s="20">
        <v>15</v>
      </c>
      <c r="B52" t="s">
        <v>261</v>
      </c>
      <c r="C52" s="1" t="s">
        <v>264</v>
      </c>
      <c r="D52" s="1">
        <v>7</v>
      </c>
      <c r="E52" s="1">
        <v>6</v>
      </c>
      <c r="F52" s="1">
        <f t="shared" si="2"/>
        <v>13</v>
      </c>
      <c r="G52" s="1">
        <v>0</v>
      </c>
      <c r="H52">
        <f t="shared" si="3"/>
        <v>13</v>
      </c>
      <c r="I52" s="1">
        <v>1</v>
      </c>
    </row>
    <row r="53" spans="1:9">
      <c r="A53" s="20">
        <v>16</v>
      </c>
      <c r="B53" s="1" t="s">
        <v>144</v>
      </c>
      <c r="C53" s="1" t="s">
        <v>145</v>
      </c>
      <c r="D53" s="1">
        <v>0</v>
      </c>
      <c r="E53">
        <v>1</v>
      </c>
      <c r="F53" s="1">
        <f t="shared" si="2"/>
        <v>1</v>
      </c>
      <c r="G53" s="1">
        <v>1</v>
      </c>
      <c r="H53">
        <f t="shared" si="3"/>
        <v>2</v>
      </c>
      <c r="I53" s="1">
        <v>1</v>
      </c>
    </row>
    <row r="54" spans="1:9">
      <c r="A54" s="20">
        <v>17</v>
      </c>
      <c r="B54" t="s">
        <v>263</v>
      </c>
      <c r="C54" s="1" t="s">
        <v>262</v>
      </c>
      <c r="D54" s="1">
        <v>1</v>
      </c>
      <c r="E54" s="1">
        <v>0</v>
      </c>
      <c r="F54" s="1">
        <f t="shared" si="2"/>
        <v>1</v>
      </c>
      <c r="G54" s="1">
        <v>0</v>
      </c>
      <c r="H54">
        <f t="shared" si="3"/>
        <v>1</v>
      </c>
      <c r="I54" s="1">
        <v>1</v>
      </c>
    </row>
    <row r="55" spans="1:9">
      <c r="A55" s="20">
        <v>18</v>
      </c>
      <c r="B55" s="1" t="s">
        <v>192</v>
      </c>
      <c r="C55" s="1" t="s">
        <v>193</v>
      </c>
      <c r="D55" s="1">
        <v>1</v>
      </c>
      <c r="E55" s="1">
        <v>0</v>
      </c>
      <c r="F55" s="1">
        <f t="shared" si="2"/>
        <v>1</v>
      </c>
      <c r="G55" s="1">
        <v>0</v>
      </c>
      <c r="H55">
        <f t="shared" si="3"/>
        <v>1</v>
      </c>
      <c r="I55">
        <v>1</v>
      </c>
    </row>
    <row r="56" spans="1:9">
      <c r="A56" s="20">
        <v>19</v>
      </c>
      <c r="B56" t="s">
        <v>267</v>
      </c>
      <c r="C56" s="1" t="s">
        <v>265</v>
      </c>
      <c r="D56">
        <v>1</v>
      </c>
      <c r="E56" s="1">
        <v>0</v>
      </c>
      <c r="F56" s="1">
        <f t="shared" si="2"/>
        <v>1</v>
      </c>
      <c r="G56" s="1">
        <v>0</v>
      </c>
      <c r="H56">
        <f t="shared" si="3"/>
        <v>1</v>
      </c>
      <c r="I56">
        <v>1</v>
      </c>
    </row>
    <row r="57" spans="1:9">
      <c r="A57" s="20">
        <v>20</v>
      </c>
      <c r="B57" t="s">
        <v>268</v>
      </c>
      <c r="C57" s="1" t="s">
        <v>266</v>
      </c>
      <c r="D57" s="1">
        <v>1</v>
      </c>
      <c r="E57" s="1">
        <v>0</v>
      </c>
      <c r="F57" s="1">
        <f t="shared" si="2"/>
        <v>1</v>
      </c>
      <c r="G57" s="1">
        <v>0</v>
      </c>
      <c r="H57">
        <f t="shared" si="3"/>
        <v>1</v>
      </c>
      <c r="I57">
        <v>1</v>
      </c>
    </row>
    <row r="58" spans="1:9">
      <c r="A58" s="20">
        <v>21</v>
      </c>
      <c r="B58" t="s">
        <v>269</v>
      </c>
      <c r="C58" s="1" t="s">
        <v>270</v>
      </c>
      <c r="D58" s="1">
        <v>1</v>
      </c>
      <c r="E58" s="1">
        <v>0</v>
      </c>
      <c r="F58" s="1">
        <f t="shared" si="2"/>
        <v>1</v>
      </c>
      <c r="G58" s="1">
        <v>0</v>
      </c>
      <c r="H58">
        <f t="shared" si="3"/>
        <v>1</v>
      </c>
      <c r="I58">
        <v>1</v>
      </c>
    </row>
    <row r="59" spans="1:9">
      <c r="B59" s="1"/>
      <c r="C59" s="1"/>
    </row>
  </sheetData>
  <autoFilter ref="B3:L3" xr:uid="{00000000-0009-0000-0000-000001000000}"/>
  <sortState xmlns:xlrd2="http://schemas.microsoft.com/office/spreadsheetml/2017/richdata2" ref="B37:I58">
    <sortCondition descending="1" ref="I37:I58"/>
    <sortCondition descending="1" ref="H37:H5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235"/>
  <sheetViews>
    <sheetView workbookViewId="0">
      <selection activeCell="J6" sqref="J6"/>
    </sheetView>
  </sheetViews>
  <sheetFormatPr defaultRowHeight="13.5"/>
  <cols>
    <col min="1" max="1" width="3.5" bestFit="1" customWidth="1"/>
    <col min="2" max="2" width="26" customWidth="1"/>
    <col min="3" max="3" width="9.75" customWidth="1"/>
    <col min="4" max="4" width="7" customWidth="1"/>
    <col min="5" max="5" width="42.25" customWidth="1"/>
    <col min="6" max="11" width="9.125" customWidth="1"/>
    <col min="12" max="12" width="11.375" customWidth="1"/>
    <col min="13" max="13" width="7.375" customWidth="1"/>
    <col min="14" max="15" width="5.875" customWidth="1"/>
    <col min="16" max="16" width="21.875" bestFit="1" customWidth="1"/>
    <col min="17" max="17" width="4.875" bestFit="1" customWidth="1"/>
    <col min="18" max="18" width="4.625" customWidth="1"/>
    <col min="19" max="19" width="40.75" bestFit="1" customWidth="1"/>
    <col min="20" max="20" width="7.875" bestFit="1" customWidth="1"/>
    <col min="21" max="21" width="5.125" customWidth="1"/>
    <col min="22" max="22" width="3.75" customWidth="1"/>
    <col min="23" max="23" width="25.375" customWidth="1"/>
    <col min="24" max="24" width="4.75" customWidth="1"/>
    <col min="25" max="25" width="17.125" hidden="1" customWidth="1"/>
    <col min="26" max="26" width="6.625" hidden="1" customWidth="1"/>
    <col min="27" max="28" width="6.625" customWidth="1"/>
    <col min="29" max="29" width="35.625" customWidth="1"/>
    <col min="30" max="30" width="2.75" customWidth="1"/>
    <col min="31" max="258" width="8.375" customWidth="1"/>
    <col min="259" max="259" width="9" customWidth="1"/>
  </cols>
  <sheetData>
    <row r="1" spans="1:24">
      <c r="B1" s="1" t="s">
        <v>0</v>
      </c>
      <c r="C1" s="1" t="s">
        <v>1</v>
      </c>
      <c r="D1" s="1"/>
      <c r="E1" s="1" t="s">
        <v>196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24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V2" s="4"/>
      <c r="W2" s="4"/>
      <c r="X2" s="5"/>
    </row>
    <row r="3" spans="1:24">
      <c r="B3" s="1" t="s">
        <v>29</v>
      </c>
      <c r="C3" s="1" t="s">
        <v>30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W3" s="4"/>
      <c r="X3" s="5"/>
    </row>
    <row r="4" spans="1:24" ht="13.9">
      <c r="B4" s="3" t="s">
        <v>41</v>
      </c>
      <c r="C4" s="1"/>
      <c r="D4" s="1"/>
      <c r="E4" s="1"/>
      <c r="F4" s="1"/>
      <c r="G4" s="1"/>
      <c r="H4" s="1"/>
      <c r="I4" s="1"/>
      <c r="J4" s="1"/>
      <c r="K4" s="1" t="s">
        <v>231</v>
      </c>
      <c r="L4" s="1" t="s">
        <v>229</v>
      </c>
      <c r="M4" s="1"/>
      <c r="N4" s="1"/>
      <c r="O4" s="1"/>
      <c r="W4" s="4"/>
      <c r="X4" s="5"/>
    </row>
    <row r="5" spans="1:24">
      <c r="B5" s="1" t="s">
        <v>31</v>
      </c>
      <c r="C5" s="1" t="s">
        <v>32</v>
      </c>
      <c r="D5" s="1" t="s">
        <v>33</v>
      </c>
      <c r="E5" s="1" t="s">
        <v>5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 t="s">
        <v>226</v>
      </c>
      <c r="L5" s="1" t="s">
        <v>39</v>
      </c>
      <c r="M5" s="1" t="s">
        <v>12</v>
      </c>
      <c r="N5" s="1" t="s">
        <v>13</v>
      </c>
      <c r="O5" s="1"/>
      <c r="W5" s="4"/>
      <c r="X5" s="5"/>
    </row>
    <row r="6" spans="1:24" ht="13.9">
      <c r="A6" s="13">
        <v>1</v>
      </c>
      <c r="B6" s="13" t="s">
        <v>71</v>
      </c>
      <c r="C6" s="13">
        <v>2010</v>
      </c>
      <c r="D6" s="13" t="s">
        <v>43</v>
      </c>
      <c r="E6" s="13" t="s">
        <v>69</v>
      </c>
      <c r="F6" s="13">
        <v>10</v>
      </c>
      <c r="G6" s="13">
        <v>10</v>
      </c>
      <c r="H6" s="3">
        <v>10</v>
      </c>
      <c r="I6" s="3">
        <v>0</v>
      </c>
      <c r="J6" s="3">
        <v>0</v>
      </c>
      <c r="K6" s="3" t="s">
        <v>246</v>
      </c>
      <c r="L6" s="3">
        <v>9</v>
      </c>
      <c r="M6" s="3">
        <f t="shared" ref="M6:M48" si="0">SUM(F6:L6)</f>
        <v>39</v>
      </c>
      <c r="N6" s="3">
        <v>4</v>
      </c>
      <c r="T6" s="17"/>
      <c r="W6" s="4"/>
      <c r="X6" s="5"/>
    </row>
    <row r="7" spans="1:24" ht="13.9">
      <c r="A7" s="13">
        <v>2</v>
      </c>
      <c r="B7" s="13" t="s">
        <v>93</v>
      </c>
      <c r="C7" s="13">
        <v>2010</v>
      </c>
      <c r="D7" s="13" t="s">
        <v>43</v>
      </c>
      <c r="E7" s="13" t="s">
        <v>68</v>
      </c>
      <c r="F7" s="13" t="s">
        <v>272</v>
      </c>
      <c r="G7" s="13">
        <v>8</v>
      </c>
      <c r="H7" s="3">
        <v>9</v>
      </c>
      <c r="I7" s="3">
        <v>0</v>
      </c>
      <c r="J7" s="3">
        <v>10</v>
      </c>
      <c r="K7" s="3">
        <v>8</v>
      </c>
      <c r="L7" s="3" t="s">
        <v>249</v>
      </c>
      <c r="M7" s="3">
        <f t="shared" si="0"/>
        <v>35</v>
      </c>
      <c r="N7" s="3">
        <v>4</v>
      </c>
      <c r="T7" s="17"/>
      <c r="W7" s="4"/>
      <c r="X7" s="5"/>
    </row>
    <row r="8" spans="1:24" ht="13.9">
      <c r="A8" s="13">
        <v>3</v>
      </c>
      <c r="B8" s="13" t="s">
        <v>94</v>
      </c>
      <c r="C8" s="13">
        <v>2010</v>
      </c>
      <c r="D8" s="13" t="s">
        <v>43</v>
      </c>
      <c r="E8" s="13" t="s">
        <v>69</v>
      </c>
      <c r="F8" s="13" t="s">
        <v>249</v>
      </c>
      <c r="G8" s="13">
        <v>6</v>
      </c>
      <c r="H8" s="3">
        <v>7</v>
      </c>
      <c r="I8" s="3">
        <v>0</v>
      </c>
      <c r="J8" s="3">
        <v>0</v>
      </c>
      <c r="K8" s="3">
        <v>6</v>
      </c>
      <c r="L8" s="3">
        <v>8</v>
      </c>
      <c r="M8" s="3">
        <f t="shared" si="0"/>
        <v>27</v>
      </c>
      <c r="N8" s="3">
        <v>4</v>
      </c>
      <c r="T8" s="17"/>
      <c r="W8" s="4"/>
      <c r="X8" s="5"/>
    </row>
    <row r="9" spans="1:24">
      <c r="A9">
        <v>4</v>
      </c>
      <c r="B9" t="s">
        <v>105</v>
      </c>
      <c r="C9">
        <v>2010</v>
      </c>
      <c r="D9" t="s">
        <v>43</v>
      </c>
      <c r="E9" t="s">
        <v>68</v>
      </c>
      <c r="F9">
        <v>3</v>
      </c>
      <c r="G9">
        <v>7</v>
      </c>
      <c r="H9" s="1">
        <v>5</v>
      </c>
      <c r="I9" s="1">
        <v>0</v>
      </c>
      <c r="J9" s="1">
        <v>0</v>
      </c>
      <c r="K9" s="1">
        <v>10</v>
      </c>
      <c r="L9" s="1">
        <v>0</v>
      </c>
      <c r="M9" s="1">
        <f t="shared" si="0"/>
        <v>25</v>
      </c>
      <c r="N9" s="1">
        <v>4</v>
      </c>
      <c r="T9" s="17"/>
      <c r="W9" s="4"/>
      <c r="X9" s="5"/>
    </row>
    <row r="10" spans="1:24">
      <c r="A10">
        <v>5</v>
      </c>
      <c r="B10" t="s">
        <v>155</v>
      </c>
      <c r="C10">
        <v>2011</v>
      </c>
      <c r="D10" t="s">
        <v>43</v>
      </c>
      <c r="E10" t="s">
        <v>95</v>
      </c>
      <c r="F10">
        <v>0</v>
      </c>
      <c r="G10">
        <v>4</v>
      </c>
      <c r="H10" s="1" t="s">
        <v>287</v>
      </c>
      <c r="I10" s="1">
        <v>0</v>
      </c>
      <c r="J10" s="1">
        <v>8</v>
      </c>
      <c r="K10" s="1">
        <v>5</v>
      </c>
      <c r="L10" s="1">
        <v>4</v>
      </c>
      <c r="M10" s="1">
        <f t="shared" si="0"/>
        <v>21</v>
      </c>
      <c r="N10" s="1">
        <v>4</v>
      </c>
      <c r="T10" s="17"/>
      <c r="W10" s="4"/>
      <c r="X10" s="5"/>
    </row>
    <row r="11" spans="1:24">
      <c r="A11">
        <v>6</v>
      </c>
      <c r="B11" t="s">
        <v>154</v>
      </c>
      <c r="C11">
        <v>2011</v>
      </c>
      <c r="D11" t="s">
        <v>43</v>
      </c>
      <c r="E11" t="s">
        <v>68</v>
      </c>
      <c r="F11">
        <v>0</v>
      </c>
      <c r="G11">
        <v>5</v>
      </c>
      <c r="H11" s="1">
        <v>4</v>
      </c>
      <c r="I11" s="1">
        <v>0</v>
      </c>
      <c r="J11" s="1">
        <v>4</v>
      </c>
      <c r="K11" s="1" t="s">
        <v>288</v>
      </c>
      <c r="L11" s="1">
        <v>2</v>
      </c>
      <c r="M11" s="1">
        <f t="shared" si="0"/>
        <v>15</v>
      </c>
      <c r="N11" s="1">
        <v>4</v>
      </c>
      <c r="T11" s="17"/>
      <c r="W11" s="4"/>
      <c r="X11" s="5"/>
    </row>
    <row r="12" spans="1:24">
      <c r="A12">
        <v>7</v>
      </c>
      <c r="B12" t="s">
        <v>239</v>
      </c>
      <c r="C12">
        <v>2011</v>
      </c>
      <c r="D12" t="s">
        <v>43</v>
      </c>
      <c r="E12" t="s">
        <v>58</v>
      </c>
      <c r="F12">
        <v>1</v>
      </c>
      <c r="G12">
        <v>0</v>
      </c>
      <c r="H12" s="1">
        <v>1</v>
      </c>
      <c r="I12" s="1">
        <v>0</v>
      </c>
      <c r="J12" s="1">
        <v>6</v>
      </c>
      <c r="K12" s="1">
        <v>1</v>
      </c>
      <c r="L12" s="1">
        <v>0</v>
      </c>
      <c r="M12" s="1">
        <f t="shared" si="0"/>
        <v>9</v>
      </c>
      <c r="N12" s="1">
        <v>4</v>
      </c>
      <c r="T12" s="17"/>
      <c r="W12" s="4"/>
      <c r="X12" s="5"/>
    </row>
    <row r="13" spans="1:24">
      <c r="A13">
        <v>8</v>
      </c>
      <c r="B13" t="s">
        <v>128</v>
      </c>
      <c r="C13">
        <v>2011</v>
      </c>
      <c r="D13" t="s">
        <v>43</v>
      </c>
      <c r="E13" t="s">
        <v>69</v>
      </c>
      <c r="F13">
        <v>1</v>
      </c>
      <c r="G13">
        <v>2</v>
      </c>
      <c r="H13" s="1">
        <v>1</v>
      </c>
      <c r="I13" s="1">
        <v>0</v>
      </c>
      <c r="J13" s="1">
        <v>0</v>
      </c>
      <c r="K13" s="1">
        <v>1</v>
      </c>
      <c r="L13" s="1">
        <v>0</v>
      </c>
      <c r="M13" s="1">
        <f t="shared" si="0"/>
        <v>5</v>
      </c>
      <c r="N13" s="1">
        <v>4</v>
      </c>
      <c r="T13" s="17"/>
      <c r="W13" s="4"/>
      <c r="X13" s="5"/>
    </row>
    <row r="14" spans="1:24">
      <c r="A14">
        <v>9</v>
      </c>
      <c r="B14" t="s">
        <v>129</v>
      </c>
      <c r="C14">
        <v>2011</v>
      </c>
      <c r="D14" t="s">
        <v>43</v>
      </c>
      <c r="E14" t="s">
        <v>95</v>
      </c>
      <c r="F14">
        <v>1</v>
      </c>
      <c r="G14">
        <v>1</v>
      </c>
      <c r="H14" s="1">
        <v>1</v>
      </c>
      <c r="I14" s="1">
        <v>0</v>
      </c>
      <c r="J14" s="1">
        <v>0</v>
      </c>
      <c r="K14" s="1">
        <v>1</v>
      </c>
      <c r="L14" s="1">
        <v>0</v>
      </c>
      <c r="M14" s="1">
        <f t="shared" si="0"/>
        <v>4</v>
      </c>
      <c r="N14" s="1">
        <v>4</v>
      </c>
      <c r="T14" s="17"/>
      <c r="W14" s="4"/>
      <c r="X14" s="5"/>
    </row>
    <row r="15" spans="1:24">
      <c r="A15">
        <v>10</v>
      </c>
      <c r="B15" t="s">
        <v>123</v>
      </c>
      <c r="C15">
        <v>2011</v>
      </c>
      <c r="D15" t="s">
        <v>43</v>
      </c>
      <c r="E15" t="s">
        <v>45</v>
      </c>
      <c r="F15">
        <v>9</v>
      </c>
      <c r="G15">
        <v>0</v>
      </c>
      <c r="H15" s="1">
        <v>8</v>
      </c>
      <c r="I15" s="1">
        <v>0</v>
      </c>
      <c r="J15" s="1">
        <v>0</v>
      </c>
      <c r="K15" s="1">
        <v>0</v>
      </c>
      <c r="L15" s="1">
        <v>10</v>
      </c>
      <c r="M15" s="1">
        <f t="shared" si="0"/>
        <v>27</v>
      </c>
      <c r="N15" s="1">
        <v>3</v>
      </c>
      <c r="T15" s="17"/>
      <c r="W15" s="4"/>
      <c r="X15" s="5"/>
    </row>
    <row r="16" spans="1:24">
      <c r="A16">
        <v>11</v>
      </c>
      <c r="B16" t="s">
        <v>238</v>
      </c>
      <c r="C16">
        <v>2010</v>
      </c>
      <c r="D16" t="s">
        <v>43</v>
      </c>
      <c r="E16" t="s">
        <v>46</v>
      </c>
      <c r="F16">
        <v>0</v>
      </c>
      <c r="G16">
        <v>9</v>
      </c>
      <c r="H16">
        <v>0</v>
      </c>
      <c r="I16" s="1">
        <v>0</v>
      </c>
      <c r="J16">
        <v>9</v>
      </c>
      <c r="K16" s="1">
        <v>7</v>
      </c>
      <c r="L16" s="1">
        <v>0</v>
      </c>
      <c r="M16" s="1">
        <f t="shared" si="0"/>
        <v>25</v>
      </c>
      <c r="N16" s="1">
        <v>3</v>
      </c>
      <c r="T16" s="17"/>
      <c r="W16" s="4"/>
      <c r="X16" s="5"/>
    </row>
    <row r="17" spans="1:24">
      <c r="A17">
        <v>12</v>
      </c>
      <c r="B17" t="s">
        <v>104</v>
      </c>
      <c r="C17">
        <v>2010</v>
      </c>
      <c r="D17" t="s">
        <v>43</v>
      </c>
      <c r="E17" t="s">
        <v>68</v>
      </c>
      <c r="F17">
        <v>7</v>
      </c>
      <c r="G17">
        <v>9</v>
      </c>
      <c r="H17" s="1">
        <v>0</v>
      </c>
      <c r="I17" s="1">
        <v>0</v>
      </c>
      <c r="J17" s="1">
        <v>0</v>
      </c>
      <c r="K17" s="1">
        <v>0</v>
      </c>
      <c r="L17" s="1">
        <v>5</v>
      </c>
      <c r="M17" s="1">
        <f t="shared" si="0"/>
        <v>21</v>
      </c>
      <c r="N17" s="1">
        <v>3</v>
      </c>
      <c r="T17" s="17"/>
      <c r="W17" s="4"/>
      <c r="X17" s="5"/>
    </row>
    <row r="18" spans="1:24">
      <c r="A18">
        <v>13</v>
      </c>
      <c r="B18" t="s">
        <v>240</v>
      </c>
      <c r="C18">
        <v>2011</v>
      </c>
      <c r="D18" t="s">
        <v>43</v>
      </c>
      <c r="E18" t="s">
        <v>110</v>
      </c>
      <c r="F18">
        <v>0</v>
      </c>
      <c r="G18">
        <v>5</v>
      </c>
      <c r="H18">
        <v>0</v>
      </c>
      <c r="I18" s="1">
        <v>0</v>
      </c>
      <c r="J18">
        <v>5</v>
      </c>
      <c r="K18" s="1">
        <v>3</v>
      </c>
      <c r="L18" s="1">
        <v>0</v>
      </c>
      <c r="M18" s="1">
        <f t="shared" si="0"/>
        <v>13</v>
      </c>
      <c r="N18" s="1">
        <v>3</v>
      </c>
      <c r="T18" s="17"/>
      <c r="W18" s="4"/>
      <c r="X18" s="5"/>
    </row>
    <row r="19" spans="1:24">
      <c r="A19">
        <v>14</v>
      </c>
      <c r="B19" t="s">
        <v>126</v>
      </c>
      <c r="C19">
        <v>2011</v>
      </c>
      <c r="D19" t="s">
        <v>43</v>
      </c>
      <c r="E19" t="s">
        <v>58</v>
      </c>
      <c r="F19">
        <v>2</v>
      </c>
      <c r="G19">
        <v>0</v>
      </c>
      <c r="H19" s="1">
        <v>1</v>
      </c>
      <c r="I19" s="1">
        <v>0</v>
      </c>
      <c r="J19" s="1">
        <v>3</v>
      </c>
      <c r="K19" s="1">
        <v>0</v>
      </c>
      <c r="L19" s="1">
        <v>0</v>
      </c>
      <c r="M19" s="1">
        <f t="shared" si="0"/>
        <v>6</v>
      </c>
      <c r="N19" s="1">
        <v>3</v>
      </c>
      <c r="T19" s="17"/>
      <c r="W19" s="4"/>
      <c r="X19" s="5"/>
    </row>
    <row r="20" spans="1:24">
      <c r="A20">
        <v>15</v>
      </c>
      <c r="B20" t="s">
        <v>125</v>
      </c>
      <c r="C20">
        <v>2011</v>
      </c>
      <c r="D20" t="s">
        <v>43</v>
      </c>
      <c r="E20" t="s">
        <v>58</v>
      </c>
      <c r="F20">
        <v>4</v>
      </c>
      <c r="G20">
        <v>0</v>
      </c>
      <c r="H20" s="1">
        <v>6</v>
      </c>
      <c r="I20" s="1">
        <v>0</v>
      </c>
      <c r="J20" s="1">
        <v>0</v>
      </c>
      <c r="K20" s="1">
        <v>0</v>
      </c>
      <c r="L20" s="1">
        <v>0</v>
      </c>
      <c r="M20" s="1">
        <f t="shared" si="0"/>
        <v>10</v>
      </c>
      <c r="N20" s="1">
        <v>2</v>
      </c>
      <c r="W20" s="4"/>
      <c r="X20" s="5"/>
    </row>
    <row r="21" spans="1:24">
      <c r="A21">
        <v>16</v>
      </c>
      <c r="B21" t="s">
        <v>124</v>
      </c>
      <c r="C21">
        <v>2010</v>
      </c>
      <c r="D21" t="s">
        <v>43</v>
      </c>
      <c r="E21" t="s">
        <v>40</v>
      </c>
      <c r="F21">
        <v>5</v>
      </c>
      <c r="G21">
        <v>0</v>
      </c>
      <c r="H21" s="1">
        <v>0</v>
      </c>
      <c r="I21" s="1">
        <v>0</v>
      </c>
      <c r="J21" s="1">
        <v>0</v>
      </c>
      <c r="K21" s="1">
        <v>0</v>
      </c>
      <c r="L21" s="1">
        <v>1</v>
      </c>
      <c r="M21" s="1">
        <f t="shared" si="0"/>
        <v>6</v>
      </c>
      <c r="N21" s="1">
        <v>2</v>
      </c>
      <c r="W21" s="4"/>
      <c r="X21" s="5"/>
    </row>
    <row r="22" spans="1:24">
      <c r="A22">
        <v>17</v>
      </c>
      <c r="B22" t="s">
        <v>218</v>
      </c>
      <c r="C22">
        <v>2011</v>
      </c>
      <c r="D22" t="s">
        <v>43</v>
      </c>
      <c r="E22" t="s">
        <v>110</v>
      </c>
      <c r="F22">
        <v>0</v>
      </c>
      <c r="G22">
        <v>0</v>
      </c>
      <c r="H22">
        <v>0</v>
      </c>
      <c r="I22" s="1">
        <v>0</v>
      </c>
      <c r="J22" s="1">
        <v>0</v>
      </c>
      <c r="K22" s="1">
        <v>4</v>
      </c>
      <c r="L22">
        <v>1</v>
      </c>
      <c r="M22" s="1">
        <f t="shared" si="0"/>
        <v>5</v>
      </c>
      <c r="N22" s="1">
        <v>2</v>
      </c>
      <c r="O22" s="1"/>
      <c r="W22" s="4"/>
      <c r="X22" s="5"/>
    </row>
    <row r="23" spans="1:24">
      <c r="A23">
        <v>18</v>
      </c>
      <c r="B23" t="s">
        <v>171</v>
      </c>
      <c r="C23">
        <v>2011</v>
      </c>
      <c r="D23" t="s">
        <v>43</v>
      </c>
      <c r="E23" t="s">
        <v>117</v>
      </c>
      <c r="F23">
        <v>0</v>
      </c>
      <c r="G23">
        <v>0</v>
      </c>
      <c r="H23">
        <v>1</v>
      </c>
      <c r="I23" s="1">
        <v>0</v>
      </c>
      <c r="J23" s="1">
        <v>0</v>
      </c>
      <c r="K23" s="1">
        <v>0</v>
      </c>
      <c r="L23" s="1">
        <v>1</v>
      </c>
      <c r="M23" s="1">
        <f t="shared" si="0"/>
        <v>2</v>
      </c>
      <c r="N23" s="1">
        <v>2</v>
      </c>
      <c r="O23" s="1"/>
      <c r="W23" s="4"/>
      <c r="X23" s="5"/>
    </row>
    <row r="24" spans="1:24">
      <c r="A24">
        <v>19</v>
      </c>
      <c r="B24" t="s">
        <v>130</v>
      </c>
      <c r="C24">
        <v>2011</v>
      </c>
      <c r="D24" t="s">
        <v>43</v>
      </c>
      <c r="E24" t="s">
        <v>58</v>
      </c>
      <c r="F24">
        <v>1</v>
      </c>
      <c r="G24">
        <v>0</v>
      </c>
      <c r="H24" s="1">
        <v>1</v>
      </c>
      <c r="I24" s="1">
        <v>0</v>
      </c>
      <c r="J24" s="1">
        <v>0</v>
      </c>
      <c r="K24" s="1">
        <v>0</v>
      </c>
      <c r="L24" s="1">
        <v>0</v>
      </c>
      <c r="M24" s="1">
        <f t="shared" si="0"/>
        <v>2</v>
      </c>
      <c r="N24" s="1">
        <v>2</v>
      </c>
      <c r="O24" s="1"/>
      <c r="W24" s="4"/>
      <c r="X24" s="5"/>
    </row>
    <row r="25" spans="1:24">
      <c r="A25">
        <v>20</v>
      </c>
      <c r="B25" t="s">
        <v>208</v>
      </c>
      <c r="C25">
        <v>2010</v>
      </c>
      <c r="D25" t="s">
        <v>43</v>
      </c>
      <c r="E25" t="s">
        <v>209</v>
      </c>
      <c r="F25">
        <v>0</v>
      </c>
      <c r="G25">
        <v>0</v>
      </c>
      <c r="H25">
        <v>0</v>
      </c>
      <c r="I25" s="1">
        <v>0</v>
      </c>
      <c r="J25" s="1">
        <v>0</v>
      </c>
      <c r="K25" s="1">
        <v>0</v>
      </c>
      <c r="L25">
        <v>7</v>
      </c>
      <c r="M25" s="1">
        <f t="shared" si="0"/>
        <v>7</v>
      </c>
      <c r="N25" s="1">
        <v>1</v>
      </c>
      <c r="O25" s="1"/>
      <c r="W25" s="4"/>
      <c r="X25" s="5"/>
    </row>
    <row r="26" spans="1:24">
      <c r="A26">
        <v>21</v>
      </c>
      <c r="B26" t="s">
        <v>242</v>
      </c>
      <c r="C26">
        <v>2011</v>
      </c>
      <c r="D26" t="s">
        <v>43</v>
      </c>
      <c r="E26" t="s">
        <v>95</v>
      </c>
      <c r="F26">
        <v>0</v>
      </c>
      <c r="G26">
        <v>2</v>
      </c>
      <c r="H26">
        <v>0</v>
      </c>
      <c r="I26" s="1">
        <v>0</v>
      </c>
      <c r="J26">
        <v>2</v>
      </c>
      <c r="K26" s="1">
        <v>0</v>
      </c>
      <c r="L26" s="1">
        <v>0</v>
      </c>
      <c r="M26" s="1">
        <f t="shared" si="0"/>
        <v>4</v>
      </c>
      <c r="N26" s="1">
        <v>1</v>
      </c>
      <c r="O26" s="1"/>
      <c r="W26" s="4"/>
      <c r="X26" s="5"/>
    </row>
    <row r="27" spans="1:24">
      <c r="A27">
        <v>22</v>
      </c>
      <c r="B27" t="s">
        <v>210</v>
      </c>
      <c r="C27">
        <v>2011</v>
      </c>
      <c r="D27" t="s">
        <v>43</v>
      </c>
      <c r="E27" t="s">
        <v>116</v>
      </c>
      <c r="F27">
        <v>0</v>
      </c>
      <c r="G27">
        <v>0</v>
      </c>
      <c r="H27">
        <v>0</v>
      </c>
      <c r="I27" s="1">
        <v>0</v>
      </c>
      <c r="J27" s="1">
        <v>0</v>
      </c>
      <c r="K27" s="1">
        <v>0</v>
      </c>
      <c r="L27">
        <v>3</v>
      </c>
      <c r="M27" s="1">
        <f t="shared" si="0"/>
        <v>3</v>
      </c>
      <c r="N27" s="1">
        <v>1</v>
      </c>
      <c r="O27" s="1"/>
      <c r="W27" s="4"/>
      <c r="X27" s="5"/>
    </row>
    <row r="28" spans="1:24">
      <c r="A28">
        <v>23</v>
      </c>
      <c r="B28" t="s">
        <v>156</v>
      </c>
      <c r="C28">
        <v>2010</v>
      </c>
      <c r="D28" t="s">
        <v>43</v>
      </c>
      <c r="E28" t="s">
        <v>69</v>
      </c>
      <c r="F28">
        <v>0</v>
      </c>
      <c r="G28">
        <v>3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f t="shared" si="0"/>
        <v>3</v>
      </c>
      <c r="N28" s="1">
        <v>1</v>
      </c>
      <c r="O28" s="1"/>
      <c r="W28" s="4"/>
      <c r="X28" s="5"/>
    </row>
    <row r="29" spans="1:24">
      <c r="A29">
        <v>24</v>
      </c>
      <c r="B29" t="s">
        <v>161</v>
      </c>
      <c r="C29">
        <v>2010</v>
      </c>
      <c r="D29" t="s">
        <v>43</v>
      </c>
      <c r="E29" t="s">
        <v>160</v>
      </c>
      <c r="F29">
        <v>0</v>
      </c>
      <c r="G29">
        <v>0</v>
      </c>
      <c r="H29">
        <v>2</v>
      </c>
      <c r="I29" s="1">
        <v>0</v>
      </c>
      <c r="J29" s="1">
        <v>0</v>
      </c>
      <c r="K29" s="1">
        <v>0</v>
      </c>
      <c r="L29" s="1">
        <v>0</v>
      </c>
      <c r="M29" s="1">
        <f t="shared" si="0"/>
        <v>2</v>
      </c>
      <c r="N29" s="1">
        <v>1</v>
      </c>
      <c r="O29" s="1"/>
      <c r="W29" s="4"/>
      <c r="X29" s="5"/>
    </row>
    <row r="30" spans="1:24">
      <c r="A30">
        <v>25</v>
      </c>
      <c r="B30" t="s">
        <v>274</v>
      </c>
      <c r="C30">
        <v>2011</v>
      </c>
      <c r="D30" t="s">
        <v>43</v>
      </c>
      <c r="E30" t="s">
        <v>110</v>
      </c>
      <c r="F30">
        <v>0</v>
      </c>
      <c r="G30">
        <v>0</v>
      </c>
      <c r="H30">
        <v>0</v>
      </c>
      <c r="I30" s="1">
        <v>0</v>
      </c>
      <c r="J30" s="1">
        <v>0</v>
      </c>
      <c r="K30" s="1">
        <v>2</v>
      </c>
      <c r="L30" s="1">
        <v>0</v>
      </c>
      <c r="M30" s="1">
        <f t="shared" si="0"/>
        <v>2</v>
      </c>
      <c r="N30" s="1">
        <v>1</v>
      </c>
      <c r="O30" s="1"/>
      <c r="W30" s="4"/>
      <c r="X30" s="5"/>
    </row>
    <row r="31" spans="1:24">
      <c r="A31">
        <v>26</v>
      </c>
      <c r="B31" t="s">
        <v>163</v>
      </c>
      <c r="C31">
        <v>2010</v>
      </c>
      <c r="D31" t="s">
        <v>43</v>
      </c>
      <c r="E31" t="s">
        <v>160</v>
      </c>
      <c r="F31">
        <v>0</v>
      </c>
      <c r="G31">
        <v>0</v>
      </c>
      <c r="H31">
        <v>1</v>
      </c>
      <c r="I31" s="1">
        <v>0</v>
      </c>
      <c r="J31" s="1">
        <v>0</v>
      </c>
      <c r="K31" s="1">
        <v>0</v>
      </c>
      <c r="L31" s="1">
        <v>0</v>
      </c>
      <c r="M31" s="1">
        <f t="shared" si="0"/>
        <v>1</v>
      </c>
      <c r="N31" s="1">
        <v>1</v>
      </c>
      <c r="O31" s="1"/>
      <c r="W31" s="4"/>
      <c r="X31" s="5"/>
    </row>
    <row r="32" spans="1:24">
      <c r="A32">
        <v>27</v>
      </c>
      <c r="B32" t="s">
        <v>168</v>
      </c>
      <c r="C32">
        <v>2011</v>
      </c>
      <c r="D32" t="s">
        <v>43</v>
      </c>
      <c r="E32" t="s">
        <v>160</v>
      </c>
      <c r="F32">
        <v>0</v>
      </c>
      <c r="G32">
        <v>0</v>
      </c>
      <c r="H32">
        <v>1</v>
      </c>
      <c r="I32" s="1">
        <v>0</v>
      </c>
      <c r="J32" s="1">
        <v>0</v>
      </c>
      <c r="K32" s="1">
        <v>0</v>
      </c>
      <c r="L32" s="1">
        <v>0</v>
      </c>
      <c r="M32" s="1">
        <f t="shared" si="0"/>
        <v>1</v>
      </c>
      <c r="N32" s="1">
        <v>1</v>
      </c>
      <c r="O32" s="1"/>
      <c r="W32" s="4"/>
      <c r="X32" s="5"/>
    </row>
    <row r="33" spans="1:24">
      <c r="A33">
        <v>28</v>
      </c>
      <c r="B33" t="s">
        <v>127</v>
      </c>
      <c r="C33">
        <v>2010</v>
      </c>
      <c r="D33" t="s">
        <v>43</v>
      </c>
      <c r="E33" t="s">
        <v>58</v>
      </c>
      <c r="F33">
        <v>1</v>
      </c>
      <c r="G33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f t="shared" si="0"/>
        <v>1</v>
      </c>
      <c r="N33" s="1">
        <v>1</v>
      </c>
      <c r="O33" s="1"/>
      <c r="W33" s="4"/>
      <c r="X33" s="5"/>
    </row>
    <row r="34" spans="1:24">
      <c r="A34">
        <v>29</v>
      </c>
      <c r="B34" t="s">
        <v>162</v>
      </c>
      <c r="C34">
        <v>2010</v>
      </c>
      <c r="D34" t="s">
        <v>43</v>
      </c>
      <c r="E34" t="s">
        <v>110</v>
      </c>
      <c r="F34">
        <v>0</v>
      </c>
      <c r="G34">
        <v>0</v>
      </c>
      <c r="H34">
        <v>1</v>
      </c>
      <c r="I34" s="1">
        <v>0</v>
      </c>
      <c r="J34" s="1">
        <v>0</v>
      </c>
      <c r="K34" s="1">
        <v>0</v>
      </c>
      <c r="L34" s="1">
        <v>0</v>
      </c>
      <c r="M34" s="1">
        <f t="shared" si="0"/>
        <v>1</v>
      </c>
      <c r="N34" s="1">
        <v>1</v>
      </c>
      <c r="O34" s="1"/>
      <c r="W34" s="4"/>
      <c r="X34" s="5"/>
    </row>
    <row r="35" spans="1:24">
      <c r="A35">
        <v>30</v>
      </c>
      <c r="B35" t="s">
        <v>175</v>
      </c>
      <c r="C35">
        <v>2011</v>
      </c>
      <c r="D35" t="s">
        <v>43</v>
      </c>
      <c r="E35" t="s">
        <v>159</v>
      </c>
      <c r="F35">
        <v>0</v>
      </c>
      <c r="G35">
        <v>0</v>
      </c>
      <c r="H35">
        <v>1</v>
      </c>
      <c r="I35" s="1">
        <v>0</v>
      </c>
      <c r="J35" s="1">
        <v>0</v>
      </c>
      <c r="K35" s="1">
        <v>0</v>
      </c>
      <c r="L35" s="1">
        <v>0</v>
      </c>
      <c r="M35" s="1">
        <f t="shared" si="0"/>
        <v>1</v>
      </c>
      <c r="N35" s="1">
        <v>1</v>
      </c>
      <c r="O35" s="1"/>
      <c r="W35" s="4"/>
      <c r="X35" s="5"/>
    </row>
    <row r="36" spans="1:24">
      <c r="A36">
        <v>31</v>
      </c>
      <c r="B36" t="s">
        <v>164</v>
      </c>
      <c r="C36">
        <v>2010</v>
      </c>
      <c r="D36" t="s">
        <v>43</v>
      </c>
      <c r="E36" t="s">
        <v>165</v>
      </c>
      <c r="F36">
        <v>0</v>
      </c>
      <c r="G36">
        <v>0</v>
      </c>
      <c r="H36">
        <v>1</v>
      </c>
      <c r="I36" s="1">
        <v>0</v>
      </c>
      <c r="J36" s="1">
        <v>0</v>
      </c>
      <c r="K36" s="1">
        <v>0</v>
      </c>
      <c r="L36" s="1">
        <v>0</v>
      </c>
      <c r="M36" s="1">
        <f t="shared" si="0"/>
        <v>1</v>
      </c>
      <c r="N36" s="1">
        <v>1</v>
      </c>
      <c r="O36" s="1"/>
      <c r="W36" s="4"/>
      <c r="X36" s="5"/>
    </row>
    <row r="37" spans="1:24">
      <c r="A37">
        <v>32</v>
      </c>
      <c r="B37" t="s">
        <v>215</v>
      </c>
      <c r="C37">
        <v>2010</v>
      </c>
      <c r="D37" t="s">
        <v>43</v>
      </c>
      <c r="E37" t="s">
        <v>216</v>
      </c>
      <c r="F37">
        <v>0</v>
      </c>
      <c r="G37">
        <v>0</v>
      </c>
      <c r="H37">
        <v>0</v>
      </c>
      <c r="I37" s="1">
        <v>0</v>
      </c>
      <c r="J37" s="1">
        <v>0</v>
      </c>
      <c r="K37" s="1">
        <v>0</v>
      </c>
      <c r="L37">
        <v>1</v>
      </c>
      <c r="M37" s="1">
        <f t="shared" si="0"/>
        <v>1</v>
      </c>
      <c r="N37" s="1">
        <v>1</v>
      </c>
      <c r="O37" s="1"/>
      <c r="W37" s="4"/>
      <c r="X37" s="5"/>
    </row>
    <row r="38" spans="1:24">
      <c r="A38">
        <v>33</v>
      </c>
      <c r="B38" t="s">
        <v>217</v>
      </c>
      <c r="C38">
        <v>2011</v>
      </c>
      <c r="D38" t="s">
        <v>43</v>
      </c>
      <c r="E38" t="s">
        <v>117</v>
      </c>
      <c r="F38">
        <v>0</v>
      </c>
      <c r="G38">
        <v>0</v>
      </c>
      <c r="H38">
        <v>0</v>
      </c>
      <c r="I38" s="1">
        <v>0</v>
      </c>
      <c r="J38" s="1">
        <v>0</v>
      </c>
      <c r="K38" s="1">
        <v>0</v>
      </c>
      <c r="L38">
        <v>1</v>
      </c>
      <c r="M38" s="1">
        <f t="shared" si="0"/>
        <v>1</v>
      </c>
      <c r="N38" s="1">
        <v>1</v>
      </c>
      <c r="O38" s="1"/>
      <c r="W38" s="4"/>
      <c r="X38" s="5"/>
    </row>
    <row r="39" spans="1:24">
      <c r="A39">
        <v>34</v>
      </c>
      <c r="B39" t="s">
        <v>213</v>
      </c>
      <c r="C39">
        <v>2010</v>
      </c>
      <c r="D39" t="s">
        <v>43</v>
      </c>
      <c r="E39" t="s">
        <v>214</v>
      </c>
      <c r="F39">
        <v>0</v>
      </c>
      <c r="G39">
        <v>0</v>
      </c>
      <c r="H39">
        <v>0</v>
      </c>
      <c r="I39" s="1">
        <v>0</v>
      </c>
      <c r="J39" s="1">
        <v>0</v>
      </c>
      <c r="K39" s="1">
        <v>0</v>
      </c>
      <c r="L39">
        <v>1</v>
      </c>
      <c r="M39" s="1">
        <f t="shared" si="0"/>
        <v>1</v>
      </c>
      <c r="N39" s="1">
        <v>1</v>
      </c>
      <c r="O39" s="1"/>
      <c r="W39" s="4"/>
      <c r="X39" s="5"/>
    </row>
    <row r="40" spans="1:24">
      <c r="A40">
        <v>35</v>
      </c>
      <c r="B40" t="s">
        <v>174</v>
      </c>
      <c r="C40">
        <v>2010</v>
      </c>
      <c r="D40" t="s">
        <v>43</v>
      </c>
      <c r="E40" t="s">
        <v>160</v>
      </c>
      <c r="F40">
        <v>0</v>
      </c>
      <c r="G40">
        <v>0</v>
      </c>
      <c r="H40">
        <v>1</v>
      </c>
      <c r="I40" s="1">
        <v>0</v>
      </c>
      <c r="J40" s="1">
        <v>0</v>
      </c>
      <c r="K40" s="1">
        <v>0</v>
      </c>
      <c r="L40" s="1">
        <v>0</v>
      </c>
      <c r="M40" s="1">
        <f t="shared" si="0"/>
        <v>1</v>
      </c>
      <c r="N40" s="1">
        <v>1</v>
      </c>
      <c r="O40" s="1"/>
      <c r="W40" s="4"/>
      <c r="X40" s="5"/>
    </row>
    <row r="41" spans="1:24">
      <c r="A41">
        <v>36</v>
      </c>
      <c r="B41" t="s">
        <v>176</v>
      </c>
      <c r="C41">
        <v>2010</v>
      </c>
      <c r="D41" t="s">
        <v>43</v>
      </c>
      <c r="E41" t="s">
        <v>160</v>
      </c>
      <c r="F41">
        <v>0</v>
      </c>
      <c r="G41">
        <v>0</v>
      </c>
      <c r="H41">
        <v>1</v>
      </c>
      <c r="I41" s="1">
        <v>0</v>
      </c>
      <c r="J41" s="1">
        <v>0</v>
      </c>
      <c r="K41" s="1">
        <v>0</v>
      </c>
      <c r="L41" s="1">
        <v>0</v>
      </c>
      <c r="M41" s="1">
        <f t="shared" si="0"/>
        <v>1</v>
      </c>
      <c r="N41" s="1">
        <v>1</v>
      </c>
      <c r="O41" s="1"/>
      <c r="W41" s="4"/>
      <c r="X41" s="5"/>
    </row>
    <row r="42" spans="1:24">
      <c r="A42">
        <v>37</v>
      </c>
      <c r="B42" t="s">
        <v>211</v>
      </c>
      <c r="C42">
        <v>2011</v>
      </c>
      <c r="D42" t="s">
        <v>43</v>
      </c>
      <c r="E42" t="s">
        <v>212</v>
      </c>
      <c r="F42">
        <v>0</v>
      </c>
      <c r="G42">
        <v>0</v>
      </c>
      <c r="H42">
        <v>0</v>
      </c>
      <c r="I42" s="1">
        <v>0</v>
      </c>
      <c r="J42" s="1">
        <v>0</v>
      </c>
      <c r="K42" s="1">
        <v>0</v>
      </c>
      <c r="L42">
        <v>1</v>
      </c>
      <c r="M42" s="1">
        <f t="shared" si="0"/>
        <v>1</v>
      </c>
      <c r="N42" s="1">
        <v>1</v>
      </c>
      <c r="O42" s="1"/>
      <c r="W42" s="4"/>
      <c r="X42" s="5"/>
    </row>
    <row r="43" spans="1:24">
      <c r="A43">
        <v>38</v>
      </c>
      <c r="B43" t="s">
        <v>172</v>
      </c>
      <c r="C43">
        <v>2010</v>
      </c>
      <c r="D43" t="s">
        <v>43</v>
      </c>
      <c r="E43" t="s">
        <v>159</v>
      </c>
      <c r="F43">
        <v>0</v>
      </c>
      <c r="G43">
        <v>0</v>
      </c>
      <c r="H43">
        <v>1</v>
      </c>
      <c r="I43" s="1">
        <v>0</v>
      </c>
      <c r="J43" s="1">
        <v>0</v>
      </c>
      <c r="K43" s="1">
        <v>0</v>
      </c>
      <c r="L43" s="1">
        <v>0</v>
      </c>
      <c r="M43" s="1">
        <f t="shared" si="0"/>
        <v>1</v>
      </c>
      <c r="N43" s="1">
        <v>1</v>
      </c>
      <c r="O43" s="1"/>
      <c r="W43" s="4"/>
      <c r="X43" s="5"/>
    </row>
    <row r="44" spans="1:24">
      <c r="A44">
        <v>39</v>
      </c>
      <c r="B44" t="s">
        <v>169</v>
      </c>
      <c r="C44">
        <v>2011</v>
      </c>
      <c r="D44" t="s">
        <v>43</v>
      </c>
      <c r="E44" t="s">
        <v>159</v>
      </c>
      <c r="F44">
        <v>0</v>
      </c>
      <c r="G44">
        <v>0</v>
      </c>
      <c r="H44">
        <v>1</v>
      </c>
      <c r="I44" s="1">
        <v>0</v>
      </c>
      <c r="J44" s="1">
        <v>0</v>
      </c>
      <c r="K44" s="1">
        <v>0</v>
      </c>
      <c r="L44" s="1">
        <v>0</v>
      </c>
      <c r="M44" s="1">
        <f t="shared" si="0"/>
        <v>1</v>
      </c>
      <c r="N44" s="1">
        <v>1</v>
      </c>
      <c r="O44" s="1"/>
      <c r="W44" s="4"/>
      <c r="X44" s="5"/>
    </row>
    <row r="45" spans="1:24">
      <c r="A45">
        <v>40</v>
      </c>
      <c r="B45" t="s">
        <v>173</v>
      </c>
      <c r="C45">
        <v>2010</v>
      </c>
      <c r="D45" t="s">
        <v>43</v>
      </c>
      <c r="E45" t="s">
        <v>160</v>
      </c>
      <c r="F45">
        <v>0</v>
      </c>
      <c r="G45">
        <v>0</v>
      </c>
      <c r="H45">
        <v>1</v>
      </c>
      <c r="I45" s="1">
        <v>0</v>
      </c>
      <c r="J45" s="1">
        <v>0</v>
      </c>
      <c r="K45" s="1">
        <v>0</v>
      </c>
      <c r="L45" s="1">
        <v>0</v>
      </c>
      <c r="M45" s="1">
        <f t="shared" si="0"/>
        <v>1</v>
      </c>
      <c r="N45" s="1">
        <v>1</v>
      </c>
      <c r="O45" s="1"/>
      <c r="W45" s="4"/>
      <c r="X45" s="5"/>
    </row>
    <row r="46" spans="1:24">
      <c r="B46" t="s">
        <v>275</v>
      </c>
      <c r="C46">
        <v>2011</v>
      </c>
      <c r="D46" t="s">
        <v>43</v>
      </c>
      <c r="E46" t="s">
        <v>69</v>
      </c>
      <c r="F46">
        <v>0</v>
      </c>
      <c r="G46">
        <v>0</v>
      </c>
      <c r="H46">
        <v>0</v>
      </c>
      <c r="I46" s="1">
        <v>0</v>
      </c>
      <c r="J46" s="1">
        <v>0</v>
      </c>
      <c r="K46" s="1">
        <v>1</v>
      </c>
      <c r="L46" s="1">
        <v>0</v>
      </c>
      <c r="M46" s="1">
        <f t="shared" si="0"/>
        <v>1</v>
      </c>
      <c r="N46" s="1">
        <v>1</v>
      </c>
      <c r="O46" s="1"/>
      <c r="W46" s="4"/>
      <c r="X46" s="5"/>
    </row>
    <row r="47" spans="1:24">
      <c r="B47" t="s">
        <v>276</v>
      </c>
      <c r="C47">
        <v>2011</v>
      </c>
      <c r="D47" t="s">
        <v>43</v>
      </c>
      <c r="E47" t="s">
        <v>69</v>
      </c>
      <c r="F47">
        <v>0</v>
      </c>
      <c r="G47">
        <v>0</v>
      </c>
      <c r="H47">
        <v>0</v>
      </c>
      <c r="I47" s="1">
        <v>0</v>
      </c>
      <c r="J47" s="1">
        <v>0</v>
      </c>
      <c r="K47" s="1" t="s">
        <v>197</v>
      </c>
      <c r="L47" s="1">
        <v>0</v>
      </c>
      <c r="M47" s="1">
        <f t="shared" si="0"/>
        <v>0</v>
      </c>
      <c r="N47" s="1">
        <v>1</v>
      </c>
      <c r="O47" s="1"/>
      <c r="W47" s="4"/>
      <c r="X47" s="5"/>
    </row>
    <row r="48" spans="1:24">
      <c r="B48" t="s">
        <v>277</v>
      </c>
      <c r="C48">
        <v>2011</v>
      </c>
      <c r="D48" t="s">
        <v>43</v>
      </c>
      <c r="E48" t="s">
        <v>95</v>
      </c>
      <c r="F48">
        <v>0</v>
      </c>
      <c r="G48">
        <v>0</v>
      </c>
      <c r="H48">
        <v>0</v>
      </c>
      <c r="I48" s="1">
        <v>0</v>
      </c>
      <c r="J48" s="1">
        <v>0</v>
      </c>
      <c r="K48" s="1" t="s">
        <v>197</v>
      </c>
      <c r="L48" s="1">
        <v>0</v>
      </c>
      <c r="M48" s="1">
        <f t="shared" si="0"/>
        <v>0</v>
      </c>
      <c r="N48" s="1">
        <v>1</v>
      </c>
      <c r="O48" s="1"/>
      <c r="W48" s="4"/>
      <c r="X48" s="5"/>
    </row>
    <row r="49" spans="1:24" ht="13.9">
      <c r="B49" s="3" t="s">
        <v>47</v>
      </c>
      <c r="C49" s="1"/>
      <c r="D49" s="1"/>
      <c r="E49" s="1"/>
      <c r="I49" s="1"/>
      <c r="J49" s="3"/>
      <c r="K49" s="1"/>
      <c r="L49" s="1" t="s">
        <v>230</v>
      </c>
      <c r="M49" s="1"/>
      <c r="N49" s="1"/>
      <c r="O49" s="1"/>
      <c r="W49" s="4"/>
      <c r="X49" s="5"/>
    </row>
    <row r="50" spans="1:24" ht="13.9">
      <c r="B50" s="1" t="s">
        <v>31</v>
      </c>
      <c r="C50" s="1" t="s">
        <v>32</v>
      </c>
      <c r="D50" s="1" t="s">
        <v>33</v>
      </c>
      <c r="E50" s="1" t="s">
        <v>5</v>
      </c>
      <c r="F50" s="1" t="s">
        <v>34</v>
      </c>
      <c r="G50" s="1" t="s">
        <v>35</v>
      </c>
      <c r="H50" s="1" t="s">
        <v>36</v>
      </c>
      <c r="I50" s="1" t="s">
        <v>37</v>
      </c>
      <c r="J50" s="3" t="s">
        <v>38</v>
      </c>
      <c r="K50" s="1" t="s">
        <v>226</v>
      </c>
      <c r="L50" s="1" t="s">
        <v>39</v>
      </c>
      <c r="M50" s="1" t="s">
        <v>12</v>
      </c>
      <c r="N50" s="1" t="s">
        <v>13</v>
      </c>
      <c r="T50" s="17"/>
      <c r="W50" s="4"/>
      <c r="X50" s="5"/>
    </row>
    <row r="51" spans="1:24" ht="13.9">
      <c r="A51" s="13">
        <v>1</v>
      </c>
      <c r="B51" s="13" t="s">
        <v>67</v>
      </c>
      <c r="C51" s="13">
        <v>2009</v>
      </c>
      <c r="D51" s="13" t="s">
        <v>47</v>
      </c>
      <c r="E51" s="13" t="s">
        <v>68</v>
      </c>
      <c r="F51" s="13" t="s">
        <v>247</v>
      </c>
      <c r="G51" s="13" t="s">
        <v>247</v>
      </c>
      <c r="H51" s="3">
        <v>10</v>
      </c>
      <c r="I51" s="3">
        <v>10</v>
      </c>
      <c r="J51" s="3">
        <v>0</v>
      </c>
      <c r="K51" s="3">
        <v>10</v>
      </c>
      <c r="L51" s="3">
        <v>10</v>
      </c>
      <c r="M51" s="3">
        <f t="shared" ref="M51:M69" si="1">SUM(F51:L51)</f>
        <v>40</v>
      </c>
      <c r="N51" s="3">
        <v>4</v>
      </c>
      <c r="T51" s="17"/>
      <c r="W51" s="4"/>
      <c r="X51" s="5"/>
    </row>
    <row r="52" spans="1:24" ht="13.9">
      <c r="A52" s="13">
        <v>2</v>
      </c>
      <c r="B52" s="13" t="s">
        <v>92</v>
      </c>
      <c r="C52" s="13">
        <v>2009</v>
      </c>
      <c r="D52" s="13" t="s">
        <v>47</v>
      </c>
      <c r="E52" s="13" t="s">
        <v>68</v>
      </c>
      <c r="F52" s="13" t="s">
        <v>272</v>
      </c>
      <c r="G52" s="13" t="s">
        <v>246</v>
      </c>
      <c r="H52" s="3">
        <v>9</v>
      </c>
      <c r="I52" s="3">
        <v>0</v>
      </c>
      <c r="J52" s="3">
        <v>9</v>
      </c>
      <c r="K52" s="3">
        <v>9</v>
      </c>
      <c r="L52" s="3">
        <v>9</v>
      </c>
      <c r="M52" s="3">
        <f t="shared" si="1"/>
        <v>36</v>
      </c>
      <c r="N52" s="3">
        <v>4</v>
      </c>
      <c r="T52" s="17"/>
      <c r="W52" s="4"/>
      <c r="X52" s="5"/>
    </row>
    <row r="53" spans="1:24" ht="13.9">
      <c r="A53" s="13">
        <v>3</v>
      </c>
      <c r="B53" s="13" t="s">
        <v>118</v>
      </c>
      <c r="C53" s="13">
        <v>2009</v>
      </c>
      <c r="D53" s="13" t="s">
        <v>47</v>
      </c>
      <c r="E53" s="13" t="s">
        <v>85</v>
      </c>
      <c r="F53" s="13">
        <v>9</v>
      </c>
      <c r="G53" s="13">
        <v>0</v>
      </c>
      <c r="H53" s="3">
        <v>8</v>
      </c>
      <c r="I53" s="3">
        <v>0</v>
      </c>
      <c r="J53" s="3">
        <v>10</v>
      </c>
      <c r="K53" s="3" t="s">
        <v>249</v>
      </c>
      <c r="L53" s="3">
        <v>8</v>
      </c>
      <c r="M53" s="3">
        <f t="shared" si="1"/>
        <v>35</v>
      </c>
      <c r="N53" s="3">
        <v>4</v>
      </c>
      <c r="T53" s="17"/>
      <c r="V53" s="4"/>
      <c r="W53" s="4"/>
      <c r="X53" s="5"/>
    </row>
    <row r="54" spans="1:24">
      <c r="A54">
        <v>4</v>
      </c>
      <c r="B54" t="s">
        <v>73</v>
      </c>
      <c r="C54">
        <v>2008</v>
      </c>
      <c r="D54" t="s">
        <v>47</v>
      </c>
      <c r="E54" t="s">
        <v>68</v>
      </c>
      <c r="F54">
        <v>6</v>
      </c>
      <c r="G54">
        <v>8</v>
      </c>
      <c r="H54" s="1">
        <v>0</v>
      </c>
      <c r="I54" s="1">
        <v>9</v>
      </c>
      <c r="J54" s="1">
        <v>8</v>
      </c>
      <c r="K54" s="1" t="s">
        <v>287</v>
      </c>
      <c r="L54" s="1" t="s">
        <v>251</v>
      </c>
      <c r="M54" s="1">
        <f t="shared" si="1"/>
        <v>31</v>
      </c>
      <c r="N54" s="1">
        <v>4</v>
      </c>
      <c r="T54" s="17"/>
      <c r="V54" s="4"/>
      <c r="W54" s="4"/>
      <c r="X54" s="5"/>
    </row>
    <row r="55" spans="1:24">
      <c r="A55">
        <v>5</v>
      </c>
      <c r="B55" t="s">
        <v>151</v>
      </c>
      <c r="C55">
        <v>2009</v>
      </c>
      <c r="D55" t="s">
        <v>47</v>
      </c>
      <c r="E55" t="s">
        <v>110</v>
      </c>
      <c r="F55">
        <v>0</v>
      </c>
      <c r="G55">
        <v>4</v>
      </c>
      <c r="H55" s="1">
        <v>4</v>
      </c>
      <c r="I55" s="1">
        <v>0</v>
      </c>
      <c r="J55" s="1">
        <v>0</v>
      </c>
      <c r="K55" s="1">
        <v>8</v>
      </c>
      <c r="L55" s="1">
        <v>5</v>
      </c>
      <c r="M55" s="1">
        <f t="shared" si="1"/>
        <v>21</v>
      </c>
      <c r="N55" s="1">
        <v>4</v>
      </c>
      <c r="T55" s="17"/>
      <c r="V55" s="4"/>
      <c r="W55" s="4"/>
      <c r="X55" s="5"/>
    </row>
    <row r="56" spans="1:24">
      <c r="A56">
        <v>6</v>
      </c>
      <c r="B56" t="s">
        <v>133</v>
      </c>
      <c r="C56">
        <v>2008</v>
      </c>
      <c r="D56" t="s">
        <v>47</v>
      </c>
      <c r="E56" t="s">
        <v>68</v>
      </c>
      <c r="F56">
        <v>3</v>
      </c>
      <c r="G56">
        <v>7</v>
      </c>
      <c r="H56" s="1">
        <v>0</v>
      </c>
      <c r="I56" s="1">
        <v>8</v>
      </c>
      <c r="J56" s="1">
        <v>0</v>
      </c>
      <c r="K56" s="1">
        <v>0</v>
      </c>
      <c r="L56" s="1">
        <v>0</v>
      </c>
      <c r="M56" s="1">
        <f t="shared" si="1"/>
        <v>18</v>
      </c>
      <c r="N56" s="1">
        <v>3</v>
      </c>
      <c r="T56" s="17"/>
      <c r="V56" s="4"/>
      <c r="W56" s="4"/>
      <c r="X56" s="5"/>
    </row>
    <row r="57" spans="1:24">
      <c r="A57">
        <v>7</v>
      </c>
      <c r="B57" t="s">
        <v>150</v>
      </c>
      <c r="C57">
        <v>2008</v>
      </c>
      <c r="D57" t="s">
        <v>47</v>
      </c>
      <c r="E57" t="s">
        <v>68</v>
      </c>
      <c r="F57">
        <v>0</v>
      </c>
      <c r="G57">
        <v>5</v>
      </c>
      <c r="H57" s="1">
        <v>0</v>
      </c>
      <c r="I57" s="1">
        <v>0</v>
      </c>
      <c r="J57" s="1">
        <v>0</v>
      </c>
      <c r="K57" s="1">
        <v>7</v>
      </c>
      <c r="L57" s="1">
        <v>6</v>
      </c>
      <c r="M57" s="1">
        <f t="shared" si="1"/>
        <v>18</v>
      </c>
      <c r="N57" s="1">
        <v>3</v>
      </c>
      <c r="T57" s="17"/>
      <c r="V57" s="4"/>
      <c r="W57" s="4"/>
      <c r="X57" s="5"/>
    </row>
    <row r="58" spans="1:24">
      <c r="A58">
        <v>8</v>
      </c>
      <c r="B58" t="s">
        <v>232</v>
      </c>
      <c r="C58">
        <v>2009</v>
      </c>
      <c r="D58" t="s">
        <v>47</v>
      </c>
      <c r="E58" t="s">
        <v>116</v>
      </c>
      <c r="F58">
        <v>0</v>
      </c>
      <c r="G58">
        <v>0</v>
      </c>
      <c r="H58">
        <v>0</v>
      </c>
      <c r="I58">
        <v>0</v>
      </c>
      <c r="J58" s="1">
        <v>7</v>
      </c>
      <c r="K58">
        <v>5</v>
      </c>
      <c r="L58">
        <v>3</v>
      </c>
      <c r="M58" s="1">
        <f t="shared" si="1"/>
        <v>15</v>
      </c>
      <c r="N58" s="1">
        <v>3</v>
      </c>
      <c r="T58" s="17"/>
      <c r="V58" s="4"/>
      <c r="W58" s="4"/>
      <c r="X58" s="5"/>
    </row>
    <row r="59" spans="1:24">
      <c r="A59">
        <v>9</v>
      </c>
      <c r="B59" t="s">
        <v>119</v>
      </c>
      <c r="C59">
        <v>2009</v>
      </c>
      <c r="D59" t="s">
        <v>47</v>
      </c>
      <c r="E59" t="s">
        <v>110</v>
      </c>
      <c r="F59">
        <v>7</v>
      </c>
      <c r="G59">
        <v>0</v>
      </c>
      <c r="H59" s="1">
        <v>0</v>
      </c>
      <c r="I59" s="1">
        <v>0</v>
      </c>
      <c r="J59" s="1">
        <v>0</v>
      </c>
      <c r="K59" s="1">
        <v>4</v>
      </c>
      <c r="L59" s="1">
        <v>2</v>
      </c>
      <c r="M59" s="1">
        <f t="shared" si="1"/>
        <v>13</v>
      </c>
      <c r="N59" s="1">
        <v>3</v>
      </c>
      <c r="O59" s="1"/>
      <c r="V59" s="4"/>
      <c r="W59" s="4"/>
      <c r="X59" s="5"/>
    </row>
    <row r="60" spans="1:24">
      <c r="A60">
        <v>10</v>
      </c>
      <c r="B60" t="s">
        <v>133</v>
      </c>
      <c r="C60">
        <v>2008</v>
      </c>
      <c r="D60" t="s">
        <v>47</v>
      </c>
      <c r="E60" t="s">
        <v>68</v>
      </c>
      <c r="F60">
        <v>0</v>
      </c>
      <c r="G60">
        <v>0</v>
      </c>
      <c r="H60">
        <v>3</v>
      </c>
      <c r="I60" s="1">
        <v>0</v>
      </c>
      <c r="J60" s="1">
        <v>0</v>
      </c>
      <c r="K60" s="1">
        <v>2</v>
      </c>
      <c r="L60" s="1">
        <v>7</v>
      </c>
      <c r="M60" s="1">
        <f t="shared" si="1"/>
        <v>12</v>
      </c>
      <c r="N60" s="1">
        <v>3</v>
      </c>
      <c r="O60" s="1"/>
      <c r="V60" s="4"/>
      <c r="W60" s="4"/>
      <c r="X60" s="5"/>
    </row>
    <row r="61" spans="1:24">
      <c r="A61">
        <v>11</v>
      </c>
      <c r="B61" t="s">
        <v>70</v>
      </c>
      <c r="C61">
        <v>2009</v>
      </c>
      <c r="D61" t="s">
        <v>47</v>
      </c>
      <c r="E61" t="s">
        <v>69</v>
      </c>
      <c r="F61">
        <v>5</v>
      </c>
      <c r="G61">
        <v>6</v>
      </c>
      <c r="H61" s="1">
        <v>6</v>
      </c>
      <c r="I61" s="1">
        <v>0</v>
      </c>
      <c r="J61" s="1">
        <v>0</v>
      </c>
      <c r="K61" s="1">
        <v>0</v>
      </c>
      <c r="L61" s="1">
        <v>0</v>
      </c>
      <c r="M61" s="1">
        <f t="shared" si="1"/>
        <v>17</v>
      </c>
      <c r="N61" s="1">
        <v>2</v>
      </c>
      <c r="O61" s="1"/>
      <c r="V61" s="4"/>
      <c r="W61" s="4"/>
      <c r="X61" s="5"/>
    </row>
    <row r="62" spans="1:24">
      <c r="A62">
        <v>12</v>
      </c>
      <c r="B62" t="s">
        <v>178</v>
      </c>
      <c r="C62">
        <v>2009</v>
      </c>
      <c r="D62" t="s">
        <v>47</v>
      </c>
      <c r="E62" t="s">
        <v>40</v>
      </c>
      <c r="F62">
        <v>0</v>
      </c>
      <c r="G62">
        <v>0</v>
      </c>
      <c r="H62">
        <v>7</v>
      </c>
      <c r="I62" s="1">
        <v>0</v>
      </c>
      <c r="J62" s="1">
        <v>0</v>
      </c>
      <c r="K62" s="1">
        <v>0</v>
      </c>
      <c r="L62" s="1" t="s">
        <v>197</v>
      </c>
      <c r="M62" s="1">
        <f t="shared" si="1"/>
        <v>7</v>
      </c>
      <c r="N62" s="1">
        <v>2</v>
      </c>
      <c r="O62" s="1"/>
      <c r="V62" s="4"/>
      <c r="W62" s="4"/>
      <c r="X62" s="5"/>
    </row>
    <row r="63" spans="1:24">
      <c r="A63">
        <v>13</v>
      </c>
      <c r="B63" t="s">
        <v>179</v>
      </c>
      <c r="C63">
        <v>2009</v>
      </c>
      <c r="D63" t="s">
        <v>47</v>
      </c>
      <c r="E63" t="s">
        <v>159</v>
      </c>
      <c r="F63">
        <v>0</v>
      </c>
      <c r="G63">
        <v>0</v>
      </c>
      <c r="H63">
        <v>5</v>
      </c>
      <c r="I63" s="1">
        <v>0</v>
      </c>
      <c r="J63" s="1">
        <v>0</v>
      </c>
      <c r="K63" s="1">
        <v>0</v>
      </c>
      <c r="L63" s="1">
        <v>1</v>
      </c>
      <c r="M63" s="1">
        <f t="shared" si="1"/>
        <v>6</v>
      </c>
      <c r="N63" s="1">
        <v>2</v>
      </c>
      <c r="O63" s="1"/>
      <c r="V63" s="4"/>
      <c r="W63" s="4"/>
      <c r="X63" s="5"/>
    </row>
    <row r="64" spans="1:24">
      <c r="A64">
        <v>14</v>
      </c>
      <c r="B64" t="s">
        <v>181</v>
      </c>
      <c r="C64">
        <v>2009</v>
      </c>
      <c r="D64" t="s">
        <v>47</v>
      </c>
      <c r="E64" t="s">
        <v>159</v>
      </c>
      <c r="F64">
        <v>0</v>
      </c>
      <c r="G64">
        <v>0</v>
      </c>
      <c r="H64">
        <v>1</v>
      </c>
      <c r="I64" s="1">
        <v>0</v>
      </c>
      <c r="J64" s="1">
        <v>0</v>
      </c>
      <c r="K64" s="1">
        <v>0</v>
      </c>
      <c r="L64" s="1">
        <v>0</v>
      </c>
      <c r="M64" s="1">
        <f t="shared" si="1"/>
        <v>1</v>
      </c>
      <c r="N64" s="1">
        <v>2</v>
      </c>
      <c r="O64" s="1"/>
      <c r="V64" s="4"/>
      <c r="W64" s="4"/>
      <c r="X64" s="5"/>
    </row>
    <row r="65" spans="1:24">
      <c r="A65">
        <v>15</v>
      </c>
      <c r="B65" t="s">
        <v>132</v>
      </c>
      <c r="C65">
        <v>2009</v>
      </c>
      <c r="D65" t="s">
        <v>47</v>
      </c>
      <c r="E65" t="s">
        <v>40</v>
      </c>
      <c r="F65">
        <v>4</v>
      </c>
      <c r="G65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f t="shared" si="1"/>
        <v>4</v>
      </c>
      <c r="N65" s="1">
        <v>1</v>
      </c>
      <c r="O65" s="1"/>
      <c r="V65" s="4"/>
      <c r="W65" s="4"/>
      <c r="X65" s="5"/>
    </row>
    <row r="66" spans="1:24">
      <c r="A66">
        <v>16</v>
      </c>
      <c r="B66" t="s">
        <v>152</v>
      </c>
      <c r="C66">
        <v>2008</v>
      </c>
      <c r="D66" t="s">
        <v>47</v>
      </c>
      <c r="E66" t="s">
        <v>69</v>
      </c>
      <c r="F66">
        <v>0</v>
      </c>
      <c r="G66">
        <v>3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f t="shared" si="1"/>
        <v>3</v>
      </c>
      <c r="N66" s="1">
        <v>1</v>
      </c>
      <c r="O66" s="1"/>
      <c r="V66" s="4"/>
      <c r="W66" s="4"/>
      <c r="X66" s="5"/>
    </row>
    <row r="67" spans="1:24">
      <c r="A67">
        <v>17</v>
      </c>
      <c r="B67" t="s">
        <v>180</v>
      </c>
      <c r="C67">
        <v>2009</v>
      </c>
      <c r="D67" t="s">
        <v>47</v>
      </c>
      <c r="E67" t="s">
        <v>160</v>
      </c>
      <c r="F67">
        <v>0</v>
      </c>
      <c r="G67">
        <v>0</v>
      </c>
      <c r="H67">
        <v>2</v>
      </c>
      <c r="I67" s="1">
        <v>0</v>
      </c>
      <c r="J67" s="1">
        <v>0</v>
      </c>
      <c r="K67" s="1">
        <v>0</v>
      </c>
      <c r="L67" s="1">
        <v>0</v>
      </c>
      <c r="M67" s="1">
        <f t="shared" si="1"/>
        <v>2</v>
      </c>
      <c r="N67" s="1">
        <v>1</v>
      </c>
      <c r="O67" s="1"/>
      <c r="V67" s="4"/>
      <c r="W67" s="4"/>
      <c r="X67" s="5"/>
    </row>
    <row r="68" spans="1:24">
      <c r="A68">
        <v>18</v>
      </c>
      <c r="B68" t="s">
        <v>257</v>
      </c>
      <c r="C68">
        <v>2009</v>
      </c>
      <c r="D68" t="s">
        <v>47</v>
      </c>
      <c r="E68" t="s">
        <v>258</v>
      </c>
      <c r="F68">
        <v>0</v>
      </c>
      <c r="G68">
        <v>0</v>
      </c>
      <c r="H68">
        <v>0</v>
      </c>
      <c r="I68" s="1">
        <v>0</v>
      </c>
      <c r="J68" s="1">
        <v>0</v>
      </c>
      <c r="K68" s="1">
        <v>0</v>
      </c>
      <c r="L68" s="1">
        <v>1</v>
      </c>
      <c r="M68" s="1">
        <f t="shared" si="1"/>
        <v>1</v>
      </c>
      <c r="N68" s="1">
        <v>1</v>
      </c>
      <c r="O68" s="1"/>
      <c r="V68" s="4"/>
      <c r="W68" s="4"/>
      <c r="X68" s="5"/>
    </row>
    <row r="69" spans="1:24">
      <c r="A69">
        <v>19</v>
      </c>
      <c r="B69" t="s">
        <v>259</v>
      </c>
      <c r="C69">
        <v>2009</v>
      </c>
      <c r="D69" t="s">
        <v>47</v>
      </c>
      <c r="E69" t="s">
        <v>117</v>
      </c>
      <c r="F69">
        <v>0</v>
      </c>
      <c r="G69">
        <v>0</v>
      </c>
      <c r="H69">
        <v>0</v>
      </c>
      <c r="I69" s="1">
        <v>0</v>
      </c>
      <c r="J69" s="1">
        <v>0</v>
      </c>
      <c r="K69" s="1">
        <v>0</v>
      </c>
      <c r="L69" s="1">
        <v>1</v>
      </c>
      <c r="M69" s="1">
        <f t="shared" si="1"/>
        <v>1</v>
      </c>
      <c r="N69" s="1">
        <v>1</v>
      </c>
      <c r="O69" s="1"/>
      <c r="V69" s="4"/>
      <c r="W69" s="4"/>
      <c r="X69" s="5"/>
    </row>
    <row r="70" spans="1:24">
      <c r="H70" s="1"/>
      <c r="I70" s="1"/>
      <c r="J70" s="1"/>
      <c r="K70" s="1"/>
      <c r="L70" s="1"/>
      <c r="M70" s="1"/>
      <c r="N70" s="1"/>
      <c r="O70" s="1"/>
      <c r="V70" s="4"/>
      <c r="W70" s="4"/>
      <c r="X70" s="5"/>
    </row>
    <row r="71" spans="1:24" ht="13.9">
      <c r="B71" s="3" t="s">
        <v>48</v>
      </c>
      <c r="C71" s="1"/>
      <c r="D71" s="1"/>
      <c r="E71" s="1"/>
      <c r="G71" s="1"/>
      <c r="H71" s="1"/>
      <c r="I71" s="1"/>
      <c r="J71" s="3"/>
      <c r="K71" s="1"/>
      <c r="L71" s="1"/>
      <c r="M71" s="3"/>
      <c r="N71" s="1"/>
      <c r="O71" s="1"/>
      <c r="P71" s="1"/>
      <c r="V71" s="4"/>
      <c r="W71" s="4"/>
      <c r="X71" s="5"/>
    </row>
    <row r="72" spans="1:24">
      <c r="B72" s="1" t="s">
        <v>31</v>
      </c>
      <c r="C72" s="1" t="s">
        <v>32</v>
      </c>
      <c r="D72" s="1" t="s">
        <v>33</v>
      </c>
      <c r="E72" s="1" t="s">
        <v>5</v>
      </c>
      <c r="F72" s="1" t="s">
        <v>34</v>
      </c>
      <c r="G72" s="1" t="s">
        <v>35</v>
      </c>
      <c r="H72" s="1" t="s">
        <v>36</v>
      </c>
      <c r="I72" s="1" t="s">
        <v>37</v>
      </c>
      <c r="J72" s="1" t="s">
        <v>38</v>
      </c>
      <c r="K72" s="1" t="s">
        <v>226</v>
      </c>
      <c r="L72" s="1" t="s">
        <v>39</v>
      </c>
      <c r="M72" s="1" t="s">
        <v>12</v>
      </c>
      <c r="N72" s="1" t="s">
        <v>13</v>
      </c>
      <c r="O72" s="1"/>
      <c r="P72" s="1"/>
      <c r="V72" s="4"/>
      <c r="W72" s="4"/>
      <c r="X72" s="5"/>
    </row>
    <row r="73" spans="1:24" ht="13.9">
      <c r="A73" s="13">
        <v>1</v>
      </c>
      <c r="B73" s="13" t="s">
        <v>44</v>
      </c>
      <c r="C73" s="13">
        <v>2006</v>
      </c>
      <c r="D73" s="13" t="s">
        <v>49</v>
      </c>
      <c r="E73" s="13" t="s">
        <v>40</v>
      </c>
      <c r="F73" s="13">
        <v>9</v>
      </c>
      <c r="G73" s="13">
        <v>0</v>
      </c>
      <c r="H73" s="3">
        <v>10</v>
      </c>
      <c r="I73" s="3">
        <v>0</v>
      </c>
      <c r="J73" s="3">
        <v>0</v>
      </c>
      <c r="K73" s="3">
        <v>10</v>
      </c>
      <c r="L73" s="3">
        <v>10</v>
      </c>
      <c r="M73" s="3">
        <f t="shared" ref="M73:M79" si="2">SUM(F73:L73)</f>
        <v>39</v>
      </c>
      <c r="N73" s="3">
        <v>4</v>
      </c>
      <c r="T73" s="17"/>
      <c r="V73" s="4"/>
      <c r="W73" s="4"/>
      <c r="X73" s="5"/>
    </row>
    <row r="74" spans="1:24" ht="13.9">
      <c r="A74" s="13">
        <v>2</v>
      </c>
      <c r="B74" s="13" t="s">
        <v>96</v>
      </c>
      <c r="C74" s="13">
        <v>2007</v>
      </c>
      <c r="D74" s="13" t="s">
        <v>49</v>
      </c>
      <c r="E74" s="13" t="s">
        <v>95</v>
      </c>
      <c r="F74" s="13" t="s">
        <v>252</v>
      </c>
      <c r="G74" s="13" t="s">
        <v>272</v>
      </c>
      <c r="H74" s="3">
        <v>9</v>
      </c>
      <c r="I74" s="3">
        <v>0</v>
      </c>
      <c r="J74" s="3">
        <v>9</v>
      </c>
      <c r="K74" s="3">
        <v>9</v>
      </c>
      <c r="L74" s="3">
        <v>8</v>
      </c>
      <c r="M74" s="3">
        <f t="shared" si="2"/>
        <v>35</v>
      </c>
      <c r="N74" s="3">
        <v>4</v>
      </c>
      <c r="T74" s="17"/>
      <c r="V74" s="4"/>
      <c r="W74" s="4"/>
      <c r="X74" s="5"/>
    </row>
    <row r="75" spans="1:24" ht="13.9">
      <c r="A75" s="13">
        <v>3</v>
      </c>
      <c r="B75" s="13" t="s">
        <v>113</v>
      </c>
      <c r="C75" s="13">
        <v>2007</v>
      </c>
      <c r="D75" s="13" t="s">
        <v>49</v>
      </c>
      <c r="E75" s="13" t="s">
        <v>85</v>
      </c>
      <c r="F75" s="13" t="s">
        <v>249</v>
      </c>
      <c r="G75" s="13">
        <v>0</v>
      </c>
      <c r="H75" s="3">
        <v>7</v>
      </c>
      <c r="I75" s="3">
        <v>0</v>
      </c>
      <c r="J75" s="3">
        <v>10</v>
      </c>
      <c r="K75" s="3">
        <v>8</v>
      </c>
      <c r="L75" s="3">
        <v>9</v>
      </c>
      <c r="M75" s="3">
        <f t="shared" si="2"/>
        <v>34</v>
      </c>
      <c r="N75" s="3">
        <v>4</v>
      </c>
      <c r="T75" s="17"/>
      <c r="V75" s="4"/>
      <c r="W75" s="4"/>
      <c r="X75" s="5"/>
    </row>
    <row r="76" spans="1:24">
      <c r="A76">
        <v>4</v>
      </c>
      <c r="B76" t="s">
        <v>72</v>
      </c>
      <c r="C76">
        <v>2007</v>
      </c>
      <c r="D76" t="s">
        <v>49</v>
      </c>
      <c r="E76" t="s">
        <v>45</v>
      </c>
      <c r="F76">
        <v>8</v>
      </c>
      <c r="G76">
        <v>9</v>
      </c>
      <c r="H76" s="1">
        <v>8</v>
      </c>
      <c r="I76" s="1">
        <v>0</v>
      </c>
      <c r="J76" s="1">
        <v>0</v>
      </c>
      <c r="K76" s="1">
        <v>0</v>
      </c>
      <c r="L76" s="1">
        <v>6</v>
      </c>
      <c r="M76" s="1">
        <f t="shared" si="2"/>
        <v>31</v>
      </c>
      <c r="N76" s="1">
        <v>4</v>
      </c>
      <c r="T76" s="17"/>
      <c r="V76" s="4"/>
      <c r="W76" s="4"/>
      <c r="X76" s="5"/>
    </row>
    <row r="77" spans="1:24">
      <c r="A77">
        <v>5</v>
      </c>
      <c r="B77" t="s">
        <v>42</v>
      </c>
      <c r="C77">
        <v>2006</v>
      </c>
      <c r="D77" t="s">
        <v>49</v>
      </c>
      <c r="E77" t="s">
        <v>68</v>
      </c>
      <c r="F77">
        <v>10</v>
      </c>
      <c r="G77">
        <v>10</v>
      </c>
      <c r="H77" s="1">
        <v>0</v>
      </c>
      <c r="I77" s="1">
        <v>10</v>
      </c>
      <c r="J77" s="1">
        <v>0</v>
      </c>
      <c r="K77" s="1">
        <v>0</v>
      </c>
      <c r="L77" s="1">
        <v>0</v>
      </c>
      <c r="M77" s="1">
        <f t="shared" si="2"/>
        <v>30</v>
      </c>
      <c r="N77" s="1">
        <v>3</v>
      </c>
      <c r="T77" s="17"/>
      <c r="V77" s="4"/>
      <c r="W77" s="4"/>
      <c r="X77" s="5"/>
    </row>
    <row r="78" spans="1:24">
      <c r="A78">
        <v>6</v>
      </c>
      <c r="B78" t="s">
        <v>146</v>
      </c>
      <c r="C78">
        <v>2006</v>
      </c>
      <c r="D78" t="s">
        <v>49</v>
      </c>
      <c r="E78" t="s">
        <v>116</v>
      </c>
      <c r="F78">
        <v>0</v>
      </c>
      <c r="G78">
        <v>7</v>
      </c>
      <c r="H78" s="1">
        <v>0</v>
      </c>
      <c r="I78" s="1">
        <v>0</v>
      </c>
      <c r="J78" s="1">
        <v>0</v>
      </c>
      <c r="K78" s="1">
        <v>7</v>
      </c>
      <c r="L78" s="1">
        <v>7</v>
      </c>
      <c r="M78" s="1">
        <f t="shared" si="2"/>
        <v>21</v>
      </c>
      <c r="N78" s="1">
        <v>3</v>
      </c>
      <c r="O78" s="1"/>
      <c r="P78" s="1"/>
      <c r="V78" s="4"/>
      <c r="W78" s="4"/>
      <c r="X78" s="5"/>
    </row>
    <row r="79" spans="1:24">
      <c r="A79">
        <v>7</v>
      </c>
      <c r="B79" t="s">
        <v>278</v>
      </c>
      <c r="C79">
        <v>2007</v>
      </c>
      <c r="D79" t="s">
        <v>49</v>
      </c>
      <c r="E79" t="s">
        <v>116</v>
      </c>
      <c r="F79">
        <v>0</v>
      </c>
      <c r="G79">
        <v>0</v>
      </c>
      <c r="H79" s="1">
        <v>0</v>
      </c>
      <c r="I79" s="1">
        <v>0</v>
      </c>
      <c r="J79" s="1">
        <v>0</v>
      </c>
      <c r="K79" s="1">
        <v>6</v>
      </c>
      <c r="L79" s="1">
        <v>0</v>
      </c>
      <c r="M79" s="1">
        <f t="shared" si="2"/>
        <v>6</v>
      </c>
      <c r="N79" s="1">
        <v>1</v>
      </c>
      <c r="O79" s="1"/>
      <c r="P79" s="1"/>
      <c r="V79" s="4"/>
      <c r="W79" s="4"/>
      <c r="X79" s="5"/>
    </row>
    <row r="80" spans="1:24" ht="13.9">
      <c r="B80" s="1"/>
      <c r="H80" s="1"/>
      <c r="I80" s="1"/>
      <c r="J80" s="3"/>
      <c r="K80" s="1"/>
      <c r="L80" s="1"/>
      <c r="M80" s="1"/>
      <c r="N80" s="1"/>
      <c r="O80" s="1"/>
      <c r="P80" s="1"/>
      <c r="V80" s="4"/>
      <c r="W80" s="4"/>
      <c r="X80" s="5"/>
    </row>
    <row r="81" spans="1:24" ht="13.9">
      <c r="B81" s="3" t="s">
        <v>54</v>
      </c>
      <c r="C81" s="1"/>
      <c r="D81" s="1"/>
      <c r="E81" s="1"/>
      <c r="F81" s="1"/>
      <c r="G81" s="1"/>
      <c r="H81" s="1"/>
      <c r="I81" s="1"/>
      <c r="J81" s="3"/>
      <c r="K81" s="1"/>
      <c r="L81" s="1" t="s">
        <v>229</v>
      </c>
      <c r="M81" s="1"/>
      <c r="N81" s="1"/>
      <c r="O81" s="1"/>
      <c r="P81" s="1"/>
      <c r="V81" s="4"/>
      <c r="W81" s="4"/>
      <c r="X81" s="5"/>
    </row>
    <row r="82" spans="1:24">
      <c r="B82" s="1" t="s">
        <v>31</v>
      </c>
      <c r="C82" s="1" t="s">
        <v>32</v>
      </c>
      <c r="D82" s="1" t="s">
        <v>33</v>
      </c>
      <c r="E82" s="1" t="s">
        <v>5</v>
      </c>
      <c r="F82" s="1" t="s">
        <v>34</v>
      </c>
      <c r="G82" s="1" t="s">
        <v>35</v>
      </c>
      <c r="H82" s="1" t="s">
        <v>36</v>
      </c>
      <c r="I82" s="1" t="s">
        <v>37</v>
      </c>
      <c r="J82" s="1" t="s">
        <v>38</v>
      </c>
      <c r="K82" s="1" t="s">
        <v>226</v>
      </c>
      <c r="L82" s="1" t="s">
        <v>39</v>
      </c>
      <c r="M82" s="1" t="s">
        <v>12</v>
      </c>
      <c r="N82" s="1" t="s">
        <v>13</v>
      </c>
      <c r="O82" s="1"/>
      <c r="V82" s="4"/>
      <c r="W82" s="4"/>
      <c r="X82" s="5"/>
    </row>
    <row r="83" spans="1:24" ht="13.9">
      <c r="A83" s="13">
        <v>1</v>
      </c>
      <c r="B83" s="13" t="s">
        <v>98</v>
      </c>
      <c r="C83" s="13">
        <v>1977</v>
      </c>
      <c r="D83" s="13" t="s">
        <v>59</v>
      </c>
      <c r="E83" s="13" t="s">
        <v>85</v>
      </c>
      <c r="F83" s="13" t="s">
        <v>247</v>
      </c>
      <c r="G83" s="13">
        <v>10</v>
      </c>
      <c r="H83" s="3">
        <v>10</v>
      </c>
      <c r="I83" s="3">
        <v>0</v>
      </c>
      <c r="J83" s="3">
        <v>10</v>
      </c>
      <c r="K83" s="3">
        <v>10</v>
      </c>
      <c r="L83" s="3">
        <v>0</v>
      </c>
      <c r="M83" s="3">
        <f t="shared" ref="M83:M97" si="3">SUM(F83:L83)</f>
        <v>40</v>
      </c>
      <c r="N83" s="3">
        <v>4</v>
      </c>
      <c r="T83" s="17"/>
      <c r="V83" s="4"/>
      <c r="W83" s="4"/>
      <c r="X83" s="5"/>
    </row>
    <row r="84" spans="1:24" ht="13.9">
      <c r="A84" s="13">
        <v>2</v>
      </c>
      <c r="B84" s="13" t="s">
        <v>56</v>
      </c>
      <c r="C84" s="13">
        <v>1999</v>
      </c>
      <c r="D84" s="13" t="s">
        <v>74</v>
      </c>
      <c r="E84" s="13" t="s">
        <v>68</v>
      </c>
      <c r="F84" s="13">
        <v>9</v>
      </c>
      <c r="G84" s="13">
        <v>9</v>
      </c>
      <c r="H84" s="3">
        <v>9</v>
      </c>
      <c r="I84" s="3" t="s">
        <v>197</v>
      </c>
      <c r="J84" s="3" t="s">
        <v>252</v>
      </c>
      <c r="K84" s="3">
        <v>8</v>
      </c>
      <c r="L84" s="3">
        <v>0</v>
      </c>
      <c r="M84" s="3">
        <f t="shared" si="3"/>
        <v>35</v>
      </c>
      <c r="N84" s="3">
        <v>4</v>
      </c>
      <c r="T84" s="17"/>
      <c r="V84" s="4"/>
      <c r="W84" s="4"/>
      <c r="X84" s="5"/>
    </row>
    <row r="85" spans="1:24" ht="13.9">
      <c r="A85" s="13">
        <v>3</v>
      </c>
      <c r="B85" s="13" t="s">
        <v>135</v>
      </c>
      <c r="C85" s="13">
        <v>1957</v>
      </c>
      <c r="D85" s="13" t="s">
        <v>99</v>
      </c>
      <c r="E85" s="13" t="s">
        <v>46</v>
      </c>
      <c r="F85" s="13">
        <v>4</v>
      </c>
      <c r="G85" s="13">
        <v>0</v>
      </c>
      <c r="H85" s="3">
        <v>0</v>
      </c>
      <c r="I85" s="3">
        <v>0</v>
      </c>
      <c r="J85" s="3">
        <v>4</v>
      </c>
      <c r="K85" s="3">
        <v>3</v>
      </c>
      <c r="L85" s="3" t="s">
        <v>197</v>
      </c>
      <c r="M85" s="3">
        <f t="shared" si="3"/>
        <v>11</v>
      </c>
      <c r="N85" s="3">
        <v>4</v>
      </c>
      <c r="T85" s="17"/>
      <c r="V85" s="4"/>
      <c r="W85" s="4"/>
      <c r="X85" s="5"/>
    </row>
    <row r="86" spans="1:24">
      <c r="A86">
        <v>4</v>
      </c>
      <c r="B86" t="s">
        <v>106</v>
      </c>
      <c r="C86">
        <v>2001</v>
      </c>
      <c r="D86" t="s">
        <v>107</v>
      </c>
      <c r="E86" t="s">
        <v>58</v>
      </c>
      <c r="F86">
        <v>8</v>
      </c>
      <c r="G86">
        <v>0</v>
      </c>
      <c r="H86" s="1">
        <v>0</v>
      </c>
      <c r="I86" s="1">
        <v>0</v>
      </c>
      <c r="J86" s="1">
        <v>9</v>
      </c>
      <c r="K86" s="1">
        <v>9</v>
      </c>
      <c r="L86" s="1">
        <v>0</v>
      </c>
      <c r="M86" s="1">
        <f t="shared" si="3"/>
        <v>26</v>
      </c>
      <c r="N86" s="1">
        <v>3</v>
      </c>
      <c r="T86" s="17"/>
      <c r="V86" s="4"/>
      <c r="W86" s="4"/>
      <c r="X86" s="5"/>
    </row>
    <row r="87" spans="1:24">
      <c r="A87">
        <v>5</v>
      </c>
      <c r="B87" t="s">
        <v>75</v>
      </c>
      <c r="C87">
        <v>2005</v>
      </c>
      <c r="D87" t="s">
        <v>57</v>
      </c>
      <c r="E87" t="s">
        <v>68</v>
      </c>
      <c r="F87">
        <v>6</v>
      </c>
      <c r="G87">
        <v>8</v>
      </c>
      <c r="H87" s="1">
        <v>0</v>
      </c>
      <c r="I87" s="1">
        <v>0</v>
      </c>
      <c r="J87" s="1">
        <v>6</v>
      </c>
      <c r="K87" s="1">
        <v>0</v>
      </c>
      <c r="L87" s="1">
        <v>0</v>
      </c>
      <c r="M87" s="1">
        <f t="shared" si="3"/>
        <v>20</v>
      </c>
      <c r="N87" s="1">
        <v>3</v>
      </c>
      <c r="T87" s="17"/>
      <c r="V87" s="4"/>
      <c r="W87" s="4"/>
      <c r="X87" s="5"/>
    </row>
    <row r="88" spans="1:24">
      <c r="A88">
        <v>6</v>
      </c>
      <c r="B88" t="s">
        <v>234</v>
      </c>
      <c r="C88">
        <v>2005</v>
      </c>
      <c r="D88" t="s">
        <v>57</v>
      </c>
      <c r="E88" t="s">
        <v>45</v>
      </c>
      <c r="F88">
        <v>0</v>
      </c>
      <c r="G88" s="1">
        <v>0</v>
      </c>
      <c r="H88" s="1">
        <v>0</v>
      </c>
      <c r="I88" s="1">
        <v>0</v>
      </c>
      <c r="J88">
        <v>8</v>
      </c>
      <c r="K88" s="1">
        <v>7</v>
      </c>
      <c r="L88" s="1">
        <v>0</v>
      </c>
      <c r="M88" s="1">
        <f t="shared" si="3"/>
        <v>15</v>
      </c>
      <c r="N88" s="1">
        <v>2</v>
      </c>
      <c r="T88" s="17"/>
      <c r="V88" s="4"/>
      <c r="W88" s="4"/>
      <c r="X88" s="5"/>
    </row>
    <row r="89" spans="1:24">
      <c r="A89">
        <v>7</v>
      </c>
      <c r="B89" t="s">
        <v>51</v>
      </c>
      <c r="C89">
        <v>2003</v>
      </c>
      <c r="D89" t="s">
        <v>107</v>
      </c>
      <c r="E89" t="s">
        <v>40</v>
      </c>
      <c r="F89">
        <v>5</v>
      </c>
      <c r="G89">
        <v>0</v>
      </c>
      <c r="H89" s="1">
        <v>0</v>
      </c>
      <c r="I89" s="1">
        <v>0</v>
      </c>
      <c r="J89" s="1">
        <v>0</v>
      </c>
      <c r="K89" s="1">
        <v>0</v>
      </c>
      <c r="L89" s="1">
        <v>8</v>
      </c>
      <c r="M89" s="1">
        <f t="shared" si="3"/>
        <v>13</v>
      </c>
      <c r="N89" s="1">
        <v>2</v>
      </c>
      <c r="T89" s="18"/>
      <c r="V89" s="4"/>
      <c r="W89" s="4"/>
      <c r="X89" s="5"/>
    </row>
    <row r="90" spans="1:24">
      <c r="A90">
        <v>8</v>
      </c>
      <c r="B90" t="s">
        <v>108</v>
      </c>
      <c r="C90">
        <v>2003</v>
      </c>
      <c r="D90" t="s">
        <v>107</v>
      </c>
      <c r="E90" t="s">
        <v>85</v>
      </c>
      <c r="F90">
        <v>7</v>
      </c>
      <c r="G90">
        <v>0</v>
      </c>
      <c r="H90" s="1">
        <v>0</v>
      </c>
      <c r="I90" s="1">
        <v>0</v>
      </c>
      <c r="J90" s="1">
        <v>0</v>
      </c>
      <c r="K90" s="1">
        <v>6</v>
      </c>
      <c r="L90" s="1">
        <v>0</v>
      </c>
      <c r="M90" s="1">
        <f t="shared" si="3"/>
        <v>13</v>
      </c>
      <c r="N90" s="1">
        <v>2</v>
      </c>
      <c r="V90" s="4"/>
      <c r="W90" s="4"/>
      <c r="X90" s="5"/>
    </row>
    <row r="91" spans="1:24">
      <c r="A91">
        <v>9</v>
      </c>
      <c r="B91" t="s">
        <v>198</v>
      </c>
      <c r="C91">
        <v>1990</v>
      </c>
      <c r="D91" t="s">
        <v>74</v>
      </c>
      <c r="E91" t="s">
        <v>46</v>
      </c>
      <c r="F91">
        <v>0</v>
      </c>
      <c r="G91">
        <v>0</v>
      </c>
      <c r="H91" s="1">
        <v>0</v>
      </c>
      <c r="I91" s="1">
        <v>0</v>
      </c>
      <c r="J91" s="1">
        <v>0</v>
      </c>
      <c r="K91" s="1">
        <v>0</v>
      </c>
      <c r="L91" s="1">
        <v>10</v>
      </c>
      <c r="M91" s="1">
        <f t="shared" si="3"/>
        <v>10</v>
      </c>
      <c r="N91" s="1">
        <v>1</v>
      </c>
      <c r="V91" s="4"/>
      <c r="W91" s="4"/>
      <c r="X91" s="5"/>
    </row>
    <row r="92" spans="1:24">
      <c r="A92">
        <v>10</v>
      </c>
      <c r="B92" t="s">
        <v>199</v>
      </c>
      <c r="C92">
        <v>1992</v>
      </c>
      <c r="D92" t="s">
        <v>74</v>
      </c>
      <c r="E92" t="s">
        <v>200</v>
      </c>
      <c r="F92">
        <v>0</v>
      </c>
      <c r="G92">
        <v>0</v>
      </c>
      <c r="H92" s="1">
        <v>0</v>
      </c>
      <c r="I92" s="1">
        <v>0</v>
      </c>
      <c r="J92" s="1">
        <v>0</v>
      </c>
      <c r="K92" s="1">
        <v>0</v>
      </c>
      <c r="L92" s="1">
        <v>9</v>
      </c>
      <c r="M92" s="1">
        <f t="shared" si="3"/>
        <v>9</v>
      </c>
      <c r="N92" s="1">
        <v>1</v>
      </c>
      <c r="O92" s="1"/>
      <c r="P92" s="1"/>
      <c r="V92" s="4"/>
      <c r="W92" s="4"/>
      <c r="X92" s="5"/>
    </row>
    <row r="93" spans="1:24">
      <c r="A93">
        <v>11</v>
      </c>
      <c r="B93" t="s">
        <v>235</v>
      </c>
      <c r="C93">
        <v>1972</v>
      </c>
      <c r="D93" t="s">
        <v>236</v>
      </c>
      <c r="E93" t="s">
        <v>46</v>
      </c>
      <c r="F93">
        <v>0</v>
      </c>
      <c r="G93" s="1">
        <v>0</v>
      </c>
      <c r="H93" s="1">
        <v>0</v>
      </c>
      <c r="I93" s="1">
        <v>0</v>
      </c>
      <c r="J93">
        <v>5</v>
      </c>
      <c r="K93" s="1">
        <v>0</v>
      </c>
      <c r="L93" s="1">
        <v>0</v>
      </c>
      <c r="M93" s="1">
        <f t="shared" si="3"/>
        <v>5</v>
      </c>
      <c r="N93" s="1">
        <v>1</v>
      </c>
      <c r="O93" s="1"/>
      <c r="P93" s="1"/>
      <c r="V93" s="4"/>
      <c r="W93" s="4"/>
      <c r="X93" s="5"/>
    </row>
    <row r="94" spans="1:24">
      <c r="A94">
        <v>12</v>
      </c>
      <c r="B94" t="s">
        <v>273</v>
      </c>
      <c r="C94">
        <v>1997</v>
      </c>
      <c r="D94" t="s">
        <v>74</v>
      </c>
      <c r="E94" t="s">
        <v>40</v>
      </c>
      <c r="F94">
        <v>0</v>
      </c>
      <c r="G94" s="1">
        <v>0</v>
      </c>
      <c r="H94" s="1">
        <v>0</v>
      </c>
      <c r="I94" s="1">
        <v>0</v>
      </c>
      <c r="J94" s="1">
        <v>0</v>
      </c>
      <c r="K94" s="1">
        <v>5</v>
      </c>
      <c r="L94" s="1">
        <v>0</v>
      </c>
      <c r="M94" s="1">
        <f t="shared" si="3"/>
        <v>5</v>
      </c>
      <c r="N94" s="1">
        <v>1</v>
      </c>
      <c r="O94" s="1"/>
      <c r="P94" s="1"/>
      <c r="V94" s="4"/>
      <c r="W94" s="4"/>
      <c r="X94" s="5"/>
    </row>
    <row r="95" spans="1:24">
      <c r="A95">
        <v>13</v>
      </c>
      <c r="B95" t="s">
        <v>280</v>
      </c>
      <c r="C95">
        <v>1976</v>
      </c>
      <c r="D95" t="s">
        <v>59</v>
      </c>
      <c r="E95" t="s">
        <v>281</v>
      </c>
      <c r="F95">
        <v>0</v>
      </c>
      <c r="G95" s="1">
        <v>0</v>
      </c>
      <c r="H95" s="1">
        <v>0</v>
      </c>
      <c r="I95" s="1">
        <v>0</v>
      </c>
      <c r="J95" s="1">
        <v>0</v>
      </c>
      <c r="K95" s="1">
        <v>4</v>
      </c>
      <c r="L95" s="1">
        <v>0</v>
      </c>
      <c r="M95" s="1">
        <f t="shared" si="3"/>
        <v>4</v>
      </c>
      <c r="N95" s="1">
        <v>1</v>
      </c>
      <c r="O95" s="1"/>
      <c r="P95" s="1"/>
      <c r="V95" s="4"/>
      <c r="W95" s="4"/>
      <c r="X95" s="5"/>
    </row>
    <row r="96" spans="1:24">
      <c r="A96">
        <v>14</v>
      </c>
      <c r="B96" t="s">
        <v>237</v>
      </c>
      <c r="C96">
        <v>1957</v>
      </c>
      <c r="D96" t="s">
        <v>99</v>
      </c>
      <c r="E96" t="s">
        <v>78</v>
      </c>
      <c r="F96">
        <v>0</v>
      </c>
      <c r="G96" s="1">
        <v>0</v>
      </c>
      <c r="H96" s="1">
        <v>0</v>
      </c>
      <c r="I96" s="1">
        <v>0</v>
      </c>
      <c r="J96">
        <v>3</v>
      </c>
      <c r="K96" s="1">
        <v>0</v>
      </c>
      <c r="L96" s="1">
        <v>0</v>
      </c>
      <c r="M96" s="1">
        <f t="shared" si="3"/>
        <v>3</v>
      </c>
      <c r="N96" s="1">
        <v>1</v>
      </c>
      <c r="O96" s="1"/>
      <c r="P96" s="1"/>
      <c r="V96" s="4"/>
      <c r="W96" s="4"/>
      <c r="X96" s="5"/>
    </row>
    <row r="97" spans="1:24">
      <c r="A97">
        <v>15</v>
      </c>
      <c r="B97" t="s">
        <v>282</v>
      </c>
      <c r="C97">
        <v>1943</v>
      </c>
      <c r="D97" t="s">
        <v>283</v>
      </c>
      <c r="E97" t="s">
        <v>216</v>
      </c>
      <c r="F97">
        <v>0</v>
      </c>
      <c r="G97" s="1">
        <v>0</v>
      </c>
      <c r="H97" s="1">
        <v>0</v>
      </c>
      <c r="I97" s="1">
        <v>0</v>
      </c>
      <c r="J97" s="1">
        <v>0</v>
      </c>
      <c r="K97" s="1">
        <v>2</v>
      </c>
      <c r="L97" s="1">
        <v>0</v>
      </c>
      <c r="M97" s="1">
        <f t="shared" si="3"/>
        <v>2</v>
      </c>
      <c r="N97" s="1">
        <v>1</v>
      </c>
      <c r="O97" s="1"/>
      <c r="P97" s="1"/>
      <c r="V97" s="4"/>
      <c r="W97" s="4"/>
      <c r="X97" s="5"/>
    </row>
    <row r="98" spans="1:24">
      <c r="J98" s="1"/>
      <c r="K98" s="1"/>
      <c r="L98" s="1"/>
      <c r="M98" s="1"/>
      <c r="N98" s="1"/>
      <c r="O98" s="1"/>
      <c r="P98" s="1"/>
      <c r="V98" s="4"/>
      <c r="W98" s="4"/>
      <c r="X98" s="5"/>
    </row>
    <row r="99" spans="1:24" ht="13.9">
      <c r="B99" s="3" t="s">
        <v>60</v>
      </c>
      <c r="C99" s="1"/>
      <c r="D99" s="1"/>
      <c r="E99" s="1"/>
      <c r="G99" s="1"/>
      <c r="H99" s="1"/>
      <c r="I99" s="1"/>
      <c r="J99" s="3"/>
      <c r="K99" s="1"/>
      <c r="L99" s="1"/>
      <c r="M99" s="1"/>
      <c r="N99" s="1"/>
      <c r="O99" s="1"/>
      <c r="W99" s="4"/>
      <c r="X99" s="5"/>
    </row>
    <row r="100" spans="1:24">
      <c r="B100" s="1" t="s">
        <v>31</v>
      </c>
      <c r="C100" s="1" t="s">
        <v>32</v>
      </c>
      <c r="D100" s="1" t="s">
        <v>33</v>
      </c>
      <c r="E100" s="1" t="s">
        <v>5</v>
      </c>
      <c r="F100" s="1" t="s">
        <v>34</v>
      </c>
      <c r="G100" s="1" t="s">
        <v>35</v>
      </c>
      <c r="H100" s="1" t="s">
        <v>36</v>
      </c>
      <c r="I100" s="1" t="s">
        <v>37</v>
      </c>
      <c r="J100" s="1" t="s">
        <v>38</v>
      </c>
      <c r="K100" s="1" t="s">
        <v>227</v>
      </c>
      <c r="L100" s="1" t="s">
        <v>39</v>
      </c>
      <c r="M100" s="1" t="s">
        <v>12</v>
      </c>
      <c r="N100" s="1" t="s">
        <v>13</v>
      </c>
      <c r="O100" s="1"/>
      <c r="W100" s="4"/>
      <c r="X100" s="5"/>
    </row>
    <row r="101" spans="1:24" ht="13.9">
      <c r="A101" s="13">
        <v>1</v>
      </c>
      <c r="B101" s="13" t="s">
        <v>222</v>
      </c>
      <c r="C101" s="13">
        <v>2010</v>
      </c>
      <c r="D101" s="13" t="s">
        <v>61</v>
      </c>
      <c r="E101" s="13" t="s">
        <v>223</v>
      </c>
      <c r="F101" s="13">
        <v>0</v>
      </c>
      <c r="G101" s="13">
        <v>0</v>
      </c>
      <c r="H101" s="3">
        <v>0</v>
      </c>
      <c r="I101" s="3">
        <v>0</v>
      </c>
      <c r="J101" s="3">
        <v>9</v>
      </c>
      <c r="K101" s="3">
        <v>10</v>
      </c>
      <c r="L101" s="3">
        <v>7</v>
      </c>
      <c r="M101" s="3">
        <f t="shared" ref="M101:M112" si="4">SUM(F101:L101)</f>
        <v>26</v>
      </c>
      <c r="N101" s="3">
        <v>3</v>
      </c>
      <c r="T101" s="17"/>
      <c r="W101" s="4"/>
      <c r="X101" s="5"/>
    </row>
    <row r="102" spans="1:24" ht="13.9">
      <c r="A102" s="13">
        <v>2</v>
      </c>
      <c r="B102" s="13" t="s">
        <v>131</v>
      </c>
      <c r="C102" s="13">
        <v>2010</v>
      </c>
      <c r="D102" s="13" t="s">
        <v>61</v>
      </c>
      <c r="E102" s="13" t="s">
        <v>69</v>
      </c>
      <c r="F102" s="13">
        <v>10</v>
      </c>
      <c r="G102" s="13">
        <v>10</v>
      </c>
      <c r="H102" s="3">
        <v>0</v>
      </c>
      <c r="I102" s="3">
        <v>0</v>
      </c>
      <c r="J102" s="3">
        <v>0</v>
      </c>
      <c r="K102" s="3">
        <v>0</v>
      </c>
      <c r="L102" s="3">
        <v>0</v>
      </c>
      <c r="M102" s="3">
        <f t="shared" si="4"/>
        <v>20</v>
      </c>
      <c r="N102" s="3">
        <v>2</v>
      </c>
      <c r="T102" s="17"/>
      <c r="W102" s="4"/>
      <c r="X102" s="5"/>
    </row>
    <row r="103" spans="1:24" ht="13.9">
      <c r="A103" s="13">
        <v>3</v>
      </c>
      <c r="B103" s="13" t="s">
        <v>219</v>
      </c>
      <c r="C103" s="13">
        <v>2010</v>
      </c>
      <c r="D103" s="13" t="s">
        <v>61</v>
      </c>
      <c r="E103" s="13" t="s">
        <v>116</v>
      </c>
      <c r="F103" s="13">
        <v>0</v>
      </c>
      <c r="G103" s="13">
        <v>0</v>
      </c>
      <c r="H103" s="3">
        <v>0</v>
      </c>
      <c r="I103" s="3">
        <v>0</v>
      </c>
      <c r="J103" s="3">
        <v>0</v>
      </c>
      <c r="K103" s="3">
        <v>9</v>
      </c>
      <c r="L103" s="3">
        <v>10</v>
      </c>
      <c r="M103" s="3">
        <f t="shared" si="4"/>
        <v>19</v>
      </c>
      <c r="N103" s="3">
        <v>2</v>
      </c>
      <c r="T103" s="17"/>
      <c r="W103" s="4"/>
      <c r="X103" s="5"/>
    </row>
    <row r="104" spans="1:24">
      <c r="A104">
        <v>4</v>
      </c>
      <c r="B104" t="s">
        <v>241</v>
      </c>
      <c r="C104">
        <v>2011</v>
      </c>
      <c r="D104" t="s">
        <v>61</v>
      </c>
      <c r="E104" t="s">
        <v>110</v>
      </c>
      <c r="F104">
        <v>0</v>
      </c>
      <c r="G104">
        <v>0</v>
      </c>
      <c r="H104" s="1">
        <v>0</v>
      </c>
      <c r="I104" s="1">
        <v>0</v>
      </c>
      <c r="J104" s="1">
        <v>8</v>
      </c>
      <c r="K104" s="1">
        <v>8</v>
      </c>
      <c r="L104" s="1">
        <v>0</v>
      </c>
      <c r="M104" s="1">
        <f t="shared" si="4"/>
        <v>16</v>
      </c>
      <c r="N104" s="1">
        <v>2</v>
      </c>
      <c r="O104" s="1"/>
      <c r="W104" s="4"/>
      <c r="X104" s="5"/>
    </row>
    <row r="105" spans="1:24">
      <c r="A105">
        <v>5</v>
      </c>
      <c r="B105" t="s">
        <v>225</v>
      </c>
      <c r="C105">
        <v>2010</v>
      </c>
      <c r="D105" t="s">
        <v>61</v>
      </c>
      <c r="E105" t="s">
        <v>68</v>
      </c>
      <c r="F105">
        <v>0</v>
      </c>
      <c r="G105">
        <v>0</v>
      </c>
      <c r="H105" s="1">
        <v>0</v>
      </c>
      <c r="I105" s="1">
        <v>0</v>
      </c>
      <c r="J105" s="1">
        <v>10</v>
      </c>
      <c r="K105" s="1">
        <v>0</v>
      </c>
      <c r="L105" s="1">
        <v>5</v>
      </c>
      <c r="M105" s="1">
        <f t="shared" si="4"/>
        <v>15</v>
      </c>
      <c r="N105" s="1">
        <v>2</v>
      </c>
      <c r="O105" s="1"/>
      <c r="W105" s="4"/>
      <c r="X105" s="5"/>
    </row>
    <row r="106" spans="1:24">
      <c r="A106">
        <v>6</v>
      </c>
      <c r="B106" t="s">
        <v>166</v>
      </c>
      <c r="C106">
        <v>2011</v>
      </c>
      <c r="D106" t="s">
        <v>61</v>
      </c>
      <c r="E106" t="s">
        <v>159</v>
      </c>
      <c r="F106">
        <v>0</v>
      </c>
      <c r="G106">
        <v>0</v>
      </c>
      <c r="H106" s="1">
        <v>10</v>
      </c>
      <c r="I106" s="1">
        <v>0</v>
      </c>
      <c r="J106" s="1">
        <v>0</v>
      </c>
      <c r="K106" s="1">
        <v>0</v>
      </c>
      <c r="L106" s="1">
        <v>0</v>
      </c>
      <c r="M106" s="1">
        <f t="shared" si="4"/>
        <v>10</v>
      </c>
      <c r="N106" s="1">
        <v>1</v>
      </c>
      <c r="O106" s="1"/>
      <c r="W106" s="4"/>
      <c r="X106" s="5"/>
    </row>
    <row r="107" spans="1:24">
      <c r="A107">
        <v>7</v>
      </c>
      <c r="B107" t="s">
        <v>167</v>
      </c>
      <c r="C107">
        <v>2010</v>
      </c>
      <c r="D107" t="s">
        <v>61</v>
      </c>
      <c r="E107" t="s">
        <v>160</v>
      </c>
      <c r="F107">
        <v>0</v>
      </c>
      <c r="G107">
        <v>0</v>
      </c>
      <c r="H107" s="1">
        <v>9</v>
      </c>
      <c r="I107" s="1">
        <v>0</v>
      </c>
      <c r="J107" s="1">
        <v>0</v>
      </c>
      <c r="K107" s="1">
        <v>0</v>
      </c>
      <c r="L107" s="1">
        <v>0</v>
      </c>
      <c r="M107" s="1">
        <f t="shared" si="4"/>
        <v>9</v>
      </c>
      <c r="N107" s="1">
        <v>1</v>
      </c>
      <c r="O107" s="1"/>
      <c r="W107" s="4"/>
      <c r="X107" s="5"/>
    </row>
    <row r="108" spans="1:24">
      <c r="A108">
        <v>8</v>
      </c>
      <c r="B108" t="s">
        <v>220</v>
      </c>
      <c r="C108">
        <v>2010</v>
      </c>
      <c r="D108" t="s">
        <v>61</v>
      </c>
      <c r="E108" t="s">
        <v>95</v>
      </c>
      <c r="F108">
        <v>0</v>
      </c>
      <c r="G108">
        <v>0</v>
      </c>
      <c r="H108" s="1">
        <v>0</v>
      </c>
      <c r="I108" s="1">
        <v>0</v>
      </c>
      <c r="J108" s="1">
        <v>0</v>
      </c>
      <c r="K108" s="1">
        <v>0</v>
      </c>
      <c r="L108" s="1">
        <v>9</v>
      </c>
      <c r="M108" s="1">
        <f t="shared" si="4"/>
        <v>9</v>
      </c>
      <c r="N108" s="1">
        <v>1</v>
      </c>
      <c r="O108" s="1"/>
      <c r="W108" s="4"/>
      <c r="X108" s="5"/>
    </row>
    <row r="109" spans="1:24">
      <c r="A109">
        <v>9</v>
      </c>
      <c r="B109" t="s">
        <v>170</v>
      </c>
      <c r="C109">
        <v>2011</v>
      </c>
      <c r="D109" t="s">
        <v>61</v>
      </c>
      <c r="E109" t="s">
        <v>117</v>
      </c>
      <c r="F109">
        <v>0</v>
      </c>
      <c r="G109">
        <v>0</v>
      </c>
      <c r="H109" s="1">
        <v>8</v>
      </c>
      <c r="I109" s="1">
        <v>0</v>
      </c>
      <c r="J109" s="1">
        <v>0</v>
      </c>
      <c r="K109" s="1">
        <v>0</v>
      </c>
      <c r="L109" s="1">
        <v>0</v>
      </c>
      <c r="M109" s="1">
        <f t="shared" si="4"/>
        <v>8</v>
      </c>
      <c r="N109" s="1">
        <v>1</v>
      </c>
      <c r="O109" s="1"/>
      <c r="W109" s="4"/>
      <c r="X109" s="5"/>
    </row>
    <row r="110" spans="1:24">
      <c r="A110">
        <v>10</v>
      </c>
      <c r="B110" t="s">
        <v>221</v>
      </c>
      <c r="C110">
        <v>2010</v>
      </c>
      <c r="D110" t="s">
        <v>61</v>
      </c>
      <c r="E110" t="s">
        <v>95</v>
      </c>
      <c r="F110">
        <v>0</v>
      </c>
      <c r="G110">
        <v>0</v>
      </c>
      <c r="H110" s="1">
        <v>0</v>
      </c>
      <c r="I110" s="1">
        <v>0</v>
      </c>
      <c r="J110" s="1">
        <v>0</v>
      </c>
      <c r="K110" s="1">
        <v>0</v>
      </c>
      <c r="L110" s="1">
        <v>8</v>
      </c>
      <c r="M110" s="1">
        <f t="shared" si="4"/>
        <v>8</v>
      </c>
      <c r="N110" s="1">
        <v>1</v>
      </c>
      <c r="O110" s="1"/>
      <c r="W110" s="4"/>
      <c r="X110" s="5"/>
    </row>
    <row r="111" spans="1:24">
      <c r="A111">
        <v>11</v>
      </c>
      <c r="B111" t="s">
        <v>177</v>
      </c>
      <c r="C111">
        <v>2011</v>
      </c>
      <c r="D111" t="s">
        <v>61</v>
      </c>
      <c r="E111" t="s">
        <v>117</v>
      </c>
      <c r="F111">
        <v>0</v>
      </c>
      <c r="G111">
        <v>0</v>
      </c>
      <c r="H111" s="1">
        <v>7</v>
      </c>
      <c r="I111" s="1">
        <v>0</v>
      </c>
      <c r="J111" s="1">
        <v>0</v>
      </c>
      <c r="K111" s="1">
        <v>0</v>
      </c>
      <c r="L111" s="1">
        <v>0</v>
      </c>
      <c r="M111" s="1">
        <f t="shared" si="4"/>
        <v>7</v>
      </c>
      <c r="N111" s="1">
        <v>1</v>
      </c>
      <c r="O111" s="1"/>
      <c r="W111" s="4"/>
      <c r="X111" s="5"/>
    </row>
    <row r="112" spans="1:24">
      <c r="A112">
        <v>12</v>
      </c>
      <c r="B112" t="s">
        <v>224</v>
      </c>
      <c r="C112">
        <v>2010</v>
      </c>
      <c r="D112" t="s">
        <v>61</v>
      </c>
      <c r="E112" t="s">
        <v>209</v>
      </c>
      <c r="F112">
        <v>0</v>
      </c>
      <c r="G112">
        <v>0</v>
      </c>
      <c r="H112" s="1">
        <v>0</v>
      </c>
      <c r="I112" s="1">
        <v>0</v>
      </c>
      <c r="J112" s="1">
        <v>0</v>
      </c>
      <c r="K112" s="1">
        <v>0</v>
      </c>
      <c r="L112" s="1">
        <v>6</v>
      </c>
      <c r="M112" s="1">
        <f t="shared" si="4"/>
        <v>6</v>
      </c>
      <c r="N112" s="1">
        <v>1</v>
      </c>
      <c r="O112" s="1"/>
      <c r="W112" s="4"/>
      <c r="X112" s="5"/>
    </row>
    <row r="113" spans="1:21" ht="13.9">
      <c r="A113" s="14"/>
      <c r="B113" s="3" t="s">
        <v>64</v>
      </c>
      <c r="C113" s="1"/>
      <c r="D113" s="1"/>
      <c r="E113" s="1"/>
      <c r="H113" s="1"/>
      <c r="I113" s="1"/>
      <c r="J113" s="3"/>
      <c r="K113" s="1"/>
      <c r="L113" s="1" t="s">
        <v>230</v>
      </c>
      <c r="M113" s="1"/>
      <c r="N113" s="1"/>
      <c r="O113" s="1"/>
    </row>
    <row r="114" spans="1:21">
      <c r="A114" s="14"/>
      <c r="B114" s="1" t="s">
        <v>31</v>
      </c>
      <c r="C114" s="1" t="s">
        <v>32</v>
      </c>
      <c r="D114" s="1" t="s">
        <v>33</v>
      </c>
      <c r="E114" s="1" t="s">
        <v>5</v>
      </c>
      <c r="F114" s="1" t="s">
        <v>34</v>
      </c>
      <c r="G114" s="1" t="s">
        <v>35</v>
      </c>
      <c r="H114" s="1" t="s">
        <v>36</v>
      </c>
      <c r="I114" s="1" t="s">
        <v>37</v>
      </c>
      <c r="J114" s="1" t="s">
        <v>38</v>
      </c>
      <c r="K114" s="1" t="s">
        <v>227</v>
      </c>
      <c r="L114" s="1" t="s">
        <v>39</v>
      </c>
      <c r="M114" s="1" t="s">
        <v>12</v>
      </c>
      <c r="N114" s="1" t="s">
        <v>13</v>
      </c>
      <c r="O114" s="1"/>
    </row>
    <row r="115" spans="1:21" ht="13.9">
      <c r="A115" s="13">
        <v>1</v>
      </c>
      <c r="B115" s="13" t="s">
        <v>153</v>
      </c>
      <c r="C115" s="13">
        <v>2009</v>
      </c>
      <c r="D115" s="13" t="s">
        <v>65</v>
      </c>
      <c r="E115" s="13" t="s">
        <v>110</v>
      </c>
      <c r="F115" s="13">
        <v>0</v>
      </c>
      <c r="G115" s="13" t="s">
        <v>247</v>
      </c>
      <c r="H115" s="3">
        <v>10</v>
      </c>
      <c r="I115" s="3">
        <v>0</v>
      </c>
      <c r="J115" s="3">
        <v>10</v>
      </c>
      <c r="K115" s="3">
        <v>10</v>
      </c>
      <c r="L115" s="3">
        <v>10</v>
      </c>
      <c r="M115" s="3">
        <f>SUM(F115:L115)</f>
        <v>40</v>
      </c>
      <c r="N115" s="3">
        <v>4</v>
      </c>
      <c r="O115" s="1"/>
    </row>
    <row r="116" spans="1:21" ht="13.9">
      <c r="A116" s="13">
        <v>2</v>
      </c>
      <c r="B116" s="13" t="s">
        <v>111</v>
      </c>
      <c r="C116" s="13">
        <v>2008</v>
      </c>
      <c r="D116" s="13" t="s">
        <v>65</v>
      </c>
      <c r="E116" s="13" t="s">
        <v>110</v>
      </c>
      <c r="F116" s="13">
        <v>10</v>
      </c>
      <c r="G116" s="13" t="s">
        <v>246</v>
      </c>
      <c r="H116" s="3" t="s">
        <v>246</v>
      </c>
      <c r="I116" s="3">
        <v>0</v>
      </c>
      <c r="J116" s="3">
        <v>9</v>
      </c>
      <c r="K116" s="3">
        <v>9</v>
      </c>
      <c r="L116" s="3">
        <v>9</v>
      </c>
      <c r="M116" s="3">
        <f>SUM(F116:L116)</f>
        <v>37</v>
      </c>
      <c r="N116" s="3">
        <v>4</v>
      </c>
      <c r="O116" s="1"/>
    </row>
    <row r="117" spans="1:21" ht="13.9">
      <c r="A117" s="13">
        <v>3</v>
      </c>
      <c r="B117" s="13" t="s">
        <v>134</v>
      </c>
      <c r="C117" s="13">
        <v>2009</v>
      </c>
      <c r="D117" s="13" t="s">
        <v>65</v>
      </c>
      <c r="E117" s="13" t="s">
        <v>95</v>
      </c>
      <c r="F117" s="13">
        <v>9</v>
      </c>
      <c r="G117" s="13">
        <v>8</v>
      </c>
      <c r="H117" s="3">
        <v>7</v>
      </c>
      <c r="I117" s="3">
        <v>0</v>
      </c>
      <c r="J117" s="3">
        <v>0</v>
      </c>
      <c r="K117" s="3">
        <v>0</v>
      </c>
      <c r="L117" s="3">
        <v>0</v>
      </c>
      <c r="M117" s="3">
        <f>SUM(F117:L117)</f>
        <v>24</v>
      </c>
      <c r="N117" s="3">
        <v>3</v>
      </c>
      <c r="O117" s="1"/>
    </row>
    <row r="118" spans="1:21">
      <c r="A118">
        <v>4</v>
      </c>
      <c r="B118" t="s">
        <v>182</v>
      </c>
      <c r="C118">
        <v>2009</v>
      </c>
      <c r="D118" t="s">
        <v>65</v>
      </c>
      <c r="E118" t="s">
        <v>160</v>
      </c>
      <c r="F118">
        <v>0</v>
      </c>
      <c r="G118">
        <v>0</v>
      </c>
      <c r="H118" s="1">
        <v>8</v>
      </c>
      <c r="I118" s="1">
        <v>0</v>
      </c>
      <c r="J118" s="1">
        <v>0</v>
      </c>
      <c r="K118" s="1">
        <v>0</v>
      </c>
      <c r="L118" s="1">
        <v>0</v>
      </c>
      <c r="M118" s="1">
        <f>SUM(F118:L118)</f>
        <v>8</v>
      </c>
      <c r="N118" s="1">
        <v>1</v>
      </c>
      <c r="O118" s="1"/>
    </row>
    <row r="119" spans="1:21">
      <c r="H119" s="1"/>
      <c r="I119" s="1"/>
      <c r="J119" s="1"/>
      <c r="K119" s="1"/>
      <c r="L119" s="1"/>
      <c r="M119" s="1"/>
      <c r="N119" s="1"/>
      <c r="O119" s="1"/>
    </row>
    <row r="120" spans="1:21" ht="13.9">
      <c r="A120" s="14"/>
      <c r="B120" s="3" t="s">
        <v>88</v>
      </c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21">
      <c r="A121" s="14"/>
      <c r="B121" s="1" t="s">
        <v>31</v>
      </c>
      <c r="C121" s="1" t="s">
        <v>32</v>
      </c>
      <c r="D121" s="1" t="s">
        <v>33</v>
      </c>
      <c r="E121" s="1" t="s">
        <v>5</v>
      </c>
      <c r="F121" s="1" t="s">
        <v>34</v>
      </c>
      <c r="G121" s="1" t="s">
        <v>35</v>
      </c>
      <c r="H121" s="1" t="s">
        <v>36</v>
      </c>
      <c r="I121" s="1" t="s">
        <v>37</v>
      </c>
      <c r="J121" s="1" t="s">
        <v>38</v>
      </c>
      <c r="K121" s="1" t="s">
        <v>227</v>
      </c>
      <c r="L121" s="1" t="s">
        <v>39</v>
      </c>
      <c r="M121" s="1" t="s">
        <v>12</v>
      </c>
      <c r="N121" s="1" t="s">
        <v>13</v>
      </c>
      <c r="O121" s="1"/>
    </row>
    <row r="122" spans="1:21" ht="13.9">
      <c r="A122" s="19">
        <v>1</v>
      </c>
      <c r="B122" s="13" t="s">
        <v>62</v>
      </c>
      <c r="C122" s="13">
        <v>2007</v>
      </c>
      <c r="D122" s="13" t="s">
        <v>97</v>
      </c>
      <c r="E122" s="13" t="s">
        <v>68</v>
      </c>
      <c r="F122" s="13" t="s">
        <v>247</v>
      </c>
      <c r="G122" s="13">
        <v>10</v>
      </c>
      <c r="H122" s="3">
        <v>0</v>
      </c>
      <c r="I122" s="3">
        <v>10</v>
      </c>
      <c r="J122" s="3">
        <v>0</v>
      </c>
      <c r="K122" s="3">
        <v>10</v>
      </c>
      <c r="L122" s="3">
        <v>10</v>
      </c>
      <c r="M122" s="3">
        <f>SUM(F122:L122)</f>
        <v>40</v>
      </c>
      <c r="N122" s="3">
        <v>4</v>
      </c>
      <c r="T122" s="17"/>
    </row>
    <row r="123" spans="1:21" ht="13.9">
      <c r="A123" s="19">
        <v>2</v>
      </c>
      <c r="B123" s="13" t="s">
        <v>63</v>
      </c>
      <c r="C123" s="13">
        <v>2007</v>
      </c>
      <c r="D123" s="13" t="s">
        <v>97</v>
      </c>
      <c r="E123" s="13" t="s">
        <v>68</v>
      </c>
      <c r="F123" s="13">
        <v>9</v>
      </c>
      <c r="G123" s="13">
        <v>0</v>
      </c>
      <c r="H123" s="3">
        <v>10</v>
      </c>
      <c r="I123" s="3" t="s">
        <v>197</v>
      </c>
      <c r="J123" s="3">
        <v>10</v>
      </c>
      <c r="K123" s="3" t="s">
        <v>272</v>
      </c>
      <c r="L123" s="3">
        <v>9</v>
      </c>
      <c r="M123" s="3">
        <f>SUM(F123:L123)</f>
        <v>38</v>
      </c>
      <c r="N123" s="3">
        <v>4</v>
      </c>
      <c r="T123" s="17"/>
    </row>
    <row r="124" spans="1:21" ht="13.9">
      <c r="A124" s="19">
        <v>3</v>
      </c>
      <c r="B124" s="13" t="s">
        <v>109</v>
      </c>
      <c r="C124" s="13">
        <v>2007</v>
      </c>
      <c r="D124" s="13" t="s">
        <v>97</v>
      </c>
      <c r="E124" s="13" t="s">
        <v>136</v>
      </c>
      <c r="F124" s="13" t="s">
        <v>252</v>
      </c>
      <c r="G124" s="13" t="s">
        <v>272</v>
      </c>
      <c r="H124" s="3">
        <v>8</v>
      </c>
      <c r="I124" s="3">
        <v>0</v>
      </c>
      <c r="J124" s="3">
        <v>9</v>
      </c>
      <c r="K124" s="3">
        <v>9</v>
      </c>
      <c r="L124" s="3">
        <v>8</v>
      </c>
      <c r="M124" s="3">
        <f>SUM(F124:L124)</f>
        <v>34</v>
      </c>
      <c r="N124" s="3">
        <v>4</v>
      </c>
      <c r="T124" s="17"/>
    </row>
    <row r="125" spans="1:21" ht="14.25">
      <c r="A125" s="14">
        <v>4</v>
      </c>
      <c r="B125" t="s">
        <v>112</v>
      </c>
      <c r="C125">
        <v>2007</v>
      </c>
      <c r="D125" t="s">
        <v>97</v>
      </c>
      <c r="E125" t="s">
        <v>136</v>
      </c>
      <c r="F125">
        <v>8</v>
      </c>
      <c r="G125">
        <v>9</v>
      </c>
      <c r="H125" s="1">
        <v>9</v>
      </c>
      <c r="I125" s="1">
        <v>0</v>
      </c>
      <c r="J125" s="1">
        <v>8</v>
      </c>
      <c r="K125" s="1">
        <v>0</v>
      </c>
      <c r="L125" s="1" t="s">
        <v>252</v>
      </c>
      <c r="M125" s="1">
        <f>SUM(F125:L125)</f>
        <v>34</v>
      </c>
      <c r="N125" s="1">
        <v>4</v>
      </c>
      <c r="O125" s="1"/>
      <c r="T125" s="7"/>
      <c r="U125" s="7"/>
    </row>
    <row r="126" spans="1:21" ht="14.25">
      <c r="A126" s="14"/>
      <c r="H126" s="1"/>
      <c r="I126" s="1"/>
      <c r="J126" s="1"/>
      <c r="K126" s="1"/>
      <c r="L126" s="1"/>
      <c r="M126" s="1"/>
      <c r="N126" s="1"/>
      <c r="O126" s="1"/>
      <c r="T126" s="7"/>
      <c r="U126" s="7"/>
    </row>
    <row r="127" spans="1:21" ht="13.9">
      <c r="B127" s="3" t="s">
        <v>66</v>
      </c>
      <c r="C127" s="1"/>
      <c r="D127" s="1"/>
      <c r="E127" s="1"/>
      <c r="F127" s="3"/>
      <c r="G127" s="3"/>
      <c r="H127" s="3"/>
      <c r="I127" s="3"/>
      <c r="J127" s="1"/>
      <c r="K127" s="1"/>
      <c r="L127" s="3"/>
      <c r="M127" s="1"/>
      <c r="N127" s="1"/>
      <c r="O127" s="1"/>
      <c r="P127" s="1"/>
    </row>
    <row r="128" spans="1:21">
      <c r="B128" s="1" t="s">
        <v>31</v>
      </c>
      <c r="C128" s="1" t="s">
        <v>32</v>
      </c>
      <c r="D128" s="1" t="s">
        <v>33</v>
      </c>
      <c r="E128" s="1" t="s">
        <v>5</v>
      </c>
      <c r="F128" s="1" t="s">
        <v>34</v>
      </c>
      <c r="G128" s="1" t="s">
        <v>35</v>
      </c>
      <c r="H128" s="1" t="s">
        <v>36</v>
      </c>
      <c r="I128" s="1" t="s">
        <v>37</v>
      </c>
      <c r="J128" s="1" t="s">
        <v>38</v>
      </c>
      <c r="K128" s="1" t="s">
        <v>227</v>
      </c>
      <c r="L128" s="1" t="s">
        <v>39</v>
      </c>
      <c r="M128" s="1" t="s">
        <v>12</v>
      </c>
      <c r="N128" s="1" t="s">
        <v>103</v>
      </c>
      <c r="O128" s="1"/>
      <c r="P128" s="1"/>
    </row>
    <row r="129" spans="1:26" ht="13.9">
      <c r="A129" s="13">
        <v>1</v>
      </c>
      <c r="B129" s="13" t="s">
        <v>183</v>
      </c>
      <c r="C129" s="13">
        <v>2003</v>
      </c>
      <c r="D129" s="13" t="s">
        <v>87</v>
      </c>
      <c r="E129" s="13" t="s">
        <v>184</v>
      </c>
      <c r="F129" s="13">
        <v>0</v>
      </c>
      <c r="G129" s="13">
        <v>0</v>
      </c>
      <c r="H129" s="13">
        <v>10</v>
      </c>
      <c r="I129" s="3">
        <v>0</v>
      </c>
      <c r="J129" s="3">
        <v>10</v>
      </c>
      <c r="K129" s="3">
        <v>10</v>
      </c>
      <c r="L129" s="3">
        <v>7</v>
      </c>
      <c r="M129" s="3">
        <f t="shared" ref="M129:M146" si="5">SUM(F129:L129)</f>
        <v>37</v>
      </c>
      <c r="N129" s="3">
        <v>4</v>
      </c>
      <c r="O129" s="1"/>
    </row>
    <row r="130" spans="1:26" ht="13.9">
      <c r="A130" s="13">
        <v>2</v>
      </c>
      <c r="B130" s="13" t="s">
        <v>86</v>
      </c>
      <c r="C130" s="13">
        <v>2002</v>
      </c>
      <c r="D130" s="13" t="s">
        <v>87</v>
      </c>
      <c r="E130" s="13" t="s">
        <v>58</v>
      </c>
      <c r="F130" s="13">
        <v>10</v>
      </c>
      <c r="G130" s="13">
        <v>0</v>
      </c>
      <c r="H130" s="3">
        <v>8</v>
      </c>
      <c r="I130" s="3">
        <v>0</v>
      </c>
      <c r="J130" s="3">
        <v>9</v>
      </c>
      <c r="K130" s="3">
        <v>9</v>
      </c>
      <c r="L130" s="3" t="s">
        <v>249</v>
      </c>
      <c r="M130" s="3">
        <f t="shared" si="5"/>
        <v>36</v>
      </c>
      <c r="N130" s="3">
        <v>4</v>
      </c>
      <c r="O130" s="1"/>
    </row>
    <row r="131" spans="1:26" ht="13.9">
      <c r="A131" s="13">
        <v>3</v>
      </c>
      <c r="B131" s="13" t="s">
        <v>76</v>
      </c>
      <c r="C131" s="13">
        <v>1966</v>
      </c>
      <c r="D131" s="13" t="s">
        <v>77</v>
      </c>
      <c r="E131" s="13" t="s">
        <v>78</v>
      </c>
      <c r="F131" s="13">
        <v>9</v>
      </c>
      <c r="G131" s="13">
        <v>10</v>
      </c>
      <c r="H131" s="3">
        <v>9</v>
      </c>
      <c r="I131" s="3">
        <v>0</v>
      </c>
      <c r="J131" s="3">
        <v>8</v>
      </c>
      <c r="K131" s="3" t="s">
        <v>252</v>
      </c>
      <c r="L131" s="3" t="s">
        <v>250</v>
      </c>
      <c r="M131" s="3">
        <f t="shared" si="5"/>
        <v>36</v>
      </c>
      <c r="N131" s="3">
        <v>4</v>
      </c>
      <c r="O131" s="1"/>
    </row>
    <row r="132" spans="1:26">
      <c r="A132">
        <v>4</v>
      </c>
      <c r="B132" t="s">
        <v>81</v>
      </c>
      <c r="C132">
        <v>1952</v>
      </c>
      <c r="D132" t="s">
        <v>82</v>
      </c>
      <c r="E132" t="s">
        <v>78</v>
      </c>
      <c r="F132">
        <v>8</v>
      </c>
      <c r="G132">
        <v>9</v>
      </c>
      <c r="H132" s="1">
        <v>7</v>
      </c>
      <c r="I132" s="1">
        <v>0</v>
      </c>
      <c r="J132" s="1">
        <v>7</v>
      </c>
      <c r="K132" s="1" t="s">
        <v>287</v>
      </c>
      <c r="L132" s="1" t="s">
        <v>251</v>
      </c>
      <c r="M132" s="1">
        <f t="shared" si="5"/>
        <v>31</v>
      </c>
      <c r="N132" s="1">
        <v>4</v>
      </c>
      <c r="O132" s="1"/>
    </row>
    <row r="133" spans="1:26">
      <c r="A133">
        <v>5</v>
      </c>
      <c r="B133" t="s">
        <v>137</v>
      </c>
      <c r="C133">
        <v>1977</v>
      </c>
      <c r="D133" t="s">
        <v>138</v>
      </c>
      <c r="E133" t="s">
        <v>139</v>
      </c>
      <c r="F133">
        <v>6</v>
      </c>
      <c r="G133">
        <v>7</v>
      </c>
      <c r="H133" s="1">
        <v>6</v>
      </c>
      <c r="I133" s="1">
        <v>0</v>
      </c>
      <c r="J133" s="1">
        <v>0</v>
      </c>
      <c r="K133" s="1">
        <v>0</v>
      </c>
      <c r="L133" s="1">
        <v>0</v>
      </c>
      <c r="M133" s="1">
        <f t="shared" si="5"/>
        <v>19</v>
      </c>
      <c r="N133" s="1">
        <v>3</v>
      </c>
      <c r="O133" s="1"/>
    </row>
    <row r="134" spans="1:26">
      <c r="A134">
        <v>6</v>
      </c>
      <c r="B134" t="s">
        <v>147</v>
      </c>
      <c r="C134">
        <v>1965</v>
      </c>
      <c r="D134" t="s">
        <v>77</v>
      </c>
      <c r="E134" t="s">
        <v>78</v>
      </c>
      <c r="F134">
        <v>0</v>
      </c>
      <c r="G134">
        <v>8</v>
      </c>
      <c r="H134" s="1">
        <v>5</v>
      </c>
      <c r="I134" s="1">
        <v>0</v>
      </c>
      <c r="J134" s="1">
        <v>0</v>
      </c>
      <c r="K134" s="1">
        <v>5</v>
      </c>
      <c r="L134" s="1">
        <v>0</v>
      </c>
      <c r="M134" s="1">
        <f t="shared" si="5"/>
        <v>18</v>
      </c>
      <c r="N134" s="1">
        <v>3</v>
      </c>
      <c r="O134" s="1"/>
      <c r="P134" s="1"/>
    </row>
    <row r="135" spans="1:26">
      <c r="A135">
        <v>7</v>
      </c>
      <c r="B135" t="s">
        <v>185</v>
      </c>
      <c r="C135">
        <v>1955</v>
      </c>
      <c r="D135" t="s">
        <v>80</v>
      </c>
      <c r="E135" t="s">
        <v>46</v>
      </c>
      <c r="F135">
        <v>0</v>
      </c>
      <c r="G135">
        <v>0</v>
      </c>
      <c r="H135">
        <v>4</v>
      </c>
      <c r="I135" s="1">
        <v>0</v>
      </c>
      <c r="J135" s="1">
        <v>6</v>
      </c>
      <c r="K135" s="1">
        <v>4</v>
      </c>
      <c r="L135" s="1">
        <v>0</v>
      </c>
      <c r="M135" s="1">
        <f t="shared" si="5"/>
        <v>14</v>
      </c>
      <c r="N135" s="1">
        <v>3</v>
      </c>
      <c r="O135" s="1"/>
      <c r="P135" s="1"/>
    </row>
    <row r="136" spans="1:26">
      <c r="A136">
        <v>8</v>
      </c>
      <c r="B136" t="s">
        <v>120</v>
      </c>
      <c r="C136">
        <v>1955</v>
      </c>
      <c r="D136" t="s">
        <v>80</v>
      </c>
      <c r="E136" t="s">
        <v>46</v>
      </c>
      <c r="F136">
        <v>5</v>
      </c>
      <c r="G136">
        <v>0</v>
      </c>
      <c r="H136" s="1">
        <v>0</v>
      </c>
      <c r="I136" s="1">
        <v>0</v>
      </c>
      <c r="J136" s="1">
        <v>5</v>
      </c>
      <c r="K136" s="1">
        <v>1</v>
      </c>
      <c r="L136" s="1">
        <v>0</v>
      </c>
      <c r="M136" s="1">
        <f t="shared" si="5"/>
        <v>11</v>
      </c>
      <c r="N136" s="1">
        <v>3</v>
      </c>
      <c r="O136" s="1"/>
      <c r="P136" s="1"/>
    </row>
    <row r="137" spans="1:26" ht="13.9">
      <c r="A137">
        <v>9</v>
      </c>
      <c r="B137" t="s">
        <v>148</v>
      </c>
      <c r="C137">
        <v>1943</v>
      </c>
      <c r="D137" t="s">
        <v>149</v>
      </c>
      <c r="E137" t="s">
        <v>78</v>
      </c>
      <c r="F137">
        <v>0</v>
      </c>
      <c r="G137">
        <v>6</v>
      </c>
      <c r="H137" s="1">
        <v>2</v>
      </c>
      <c r="I137" s="1">
        <v>0</v>
      </c>
      <c r="J137" s="1">
        <v>0</v>
      </c>
      <c r="K137" s="1" t="s">
        <v>197</v>
      </c>
      <c r="L137" s="1">
        <v>0</v>
      </c>
      <c r="M137" s="1">
        <f t="shared" si="5"/>
        <v>8</v>
      </c>
      <c r="N137" s="1">
        <v>3</v>
      </c>
      <c r="O137" s="1"/>
      <c r="P137" s="13"/>
      <c r="W137" s="4"/>
      <c r="Y137" s="10" t="s">
        <v>50</v>
      </c>
      <c r="Z137">
        <v>15</v>
      </c>
    </row>
    <row r="138" spans="1:26" ht="12.75" customHeight="1">
      <c r="A138">
        <v>10</v>
      </c>
      <c r="B138" t="s">
        <v>186</v>
      </c>
      <c r="C138">
        <v>1948</v>
      </c>
      <c r="D138" t="s">
        <v>187</v>
      </c>
      <c r="E138" t="s">
        <v>46</v>
      </c>
      <c r="F138">
        <v>0</v>
      </c>
      <c r="G138">
        <v>0</v>
      </c>
      <c r="H138">
        <v>3</v>
      </c>
      <c r="I138" s="1">
        <v>0</v>
      </c>
      <c r="J138" s="1">
        <v>4</v>
      </c>
      <c r="K138" s="1">
        <v>1</v>
      </c>
      <c r="L138" s="1">
        <v>0</v>
      </c>
      <c r="M138" s="1">
        <f t="shared" si="5"/>
        <v>8</v>
      </c>
      <c r="N138" s="1">
        <v>3</v>
      </c>
      <c r="O138" s="1"/>
      <c r="P138" s="13"/>
      <c r="W138" s="4"/>
      <c r="Y138" s="10" t="s">
        <v>52</v>
      </c>
      <c r="Z138">
        <v>12</v>
      </c>
    </row>
    <row r="139" spans="1:26" ht="12.75" customHeight="1">
      <c r="A139">
        <v>11</v>
      </c>
      <c r="B139" t="s">
        <v>233</v>
      </c>
      <c r="C139">
        <v>1963</v>
      </c>
      <c r="D139" t="s">
        <v>83</v>
      </c>
      <c r="E139" t="s">
        <v>95</v>
      </c>
      <c r="F139">
        <v>0</v>
      </c>
      <c r="G139">
        <v>0</v>
      </c>
      <c r="H139">
        <v>0</v>
      </c>
      <c r="I139" s="1">
        <v>0</v>
      </c>
      <c r="J139" s="1">
        <v>4</v>
      </c>
      <c r="K139" s="1">
        <v>2</v>
      </c>
      <c r="L139" s="1">
        <v>0</v>
      </c>
      <c r="M139" s="1">
        <f t="shared" si="5"/>
        <v>6</v>
      </c>
      <c r="N139" s="1">
        <v>2</v>
      </c>
      <c r="O139" s="1"/>
      <c r="P139" s="13"/>
      <c r="W139" s="4"/>
      <c r="Y139" s="10" t="s">
        <v>53</v>
      </c>
      <c r="Z139">
        <v>9</v>
      </c>
    </row>
    <row r="140" spans="1:26" ht="12.75" customHeight="1">
      <c r="A140">
        <v>12</v>
      </c>
      <c r="B140" t="s">
        <v>201</v>
      </c>
      <c r="C140">
        <v>1998</v>
      </c>
      <c r="D140" t="s">
        <v>202</v>
      </c>
      <c r="E140" t="s">
        <v>46</v>
      </c>
      <c r="F140">
        <v>0</v>
      </c>
      <c r="G140">
        <v>0</v>
      </c>
      <c r="H140" s="1">
        <v>0</v>
      </c>
      <c r="I140" s="1">
        <v>0</v>
      </c>
      <c r="J140" s="1">
        <v>0</v>
      </c>
      <c r="K140" s="1">
        <v>0</v>
      </c>
      <c r="L140">
        <v>10</v>
      </c>
      <c r="M140" s="1">
        <f t="shared" si="5"/>
        <v>10</v>
      </c>
      <c r="N140" s="1">
        <v>1</v>
      </c>
      <c r="O140" s="1"/>
      <c r="W140" s="4"/>
      <c r="Y140" s="10"/>
    </row>
    <row r="141" spans="1:26" ht="12.75" customHeight="1">
      <c r="A141">
        <v>13</v>
      </c>
      <c r="B141" t="s">
        <v>203</v>
      </c>
      <c r="C141">
        <v>1999</v>
      </c>
      <c r="D141" t="s">
        <v>202</v>
      </c>
      <c r="E141" t="s">
        <v>204</v>
      </c>
      <c r="F141">
        <v>0</v>
      </c>
      <c r="G141">
        <v>0</v>
      </c>
      <c r="H141" s="1">
        <v>0</v>
      </c>
      <c r="I141" s="1">
        <v>0</v>
      </c>
      <c r="J141" s="1">
        <v>0</v>
      </c>
      <c r="K141" s="1">
        <v>0</v>
      </c>
      <c r="L141">
        <v>9</v>
      </c>
      <c r="M141" s="1">
        <f t="shared" si="5"/>
        <v>9</v>
      </c>
      <c r="N141" s="1">
        <v>1</v>
      </c>
      <c r="O141" s="1"/>
      <c r="W141" s="4"/>
      <c r="Y141" s="10"/>
    </row>
    <row r="142" spans="1:26" ht="12.75" customHeight="1">
      <c r="A142">
        <v>14</v>
      </c>
      <c r="B142" t="s">
        <v>205</v>
      </c>
      <c r="C142">
        <v>1996</v>
      </c>
      <c r="D142" t="s">
        <v>202</v>
      </c>
      <c r="E142" t="s">
        <v>46</v>
      </c>
      <c r="F142">
        <v>0</v>
      </c>
      <c r="G142">
        <v>0</v>
      </c>
      <c r="H142" s="1">
        <v>0</v>
      </c>
      <c r="I142" s="1">
        <v>0</v>
      </c>
      <c r="J142" s="1">
        <v>0</v>
      </c>
      <c r="K142" s="1">
        <v>0</v>
      </c>
      <c r="L142">
        <v>8</v>
      </c>
      <c r="M142" s="1">
        <f t="shared" si="5"/>
        <v>8</v>
      </c>
      <c r="N142" s="1">
        <v>1</v>
      </c>
      <c r="O142" s="1"/>
      <c r="P142" s="1"/>
      <c r="W142" s="4"/>
      <c r="Y142" s="10"/>
    </row>
    <row r="143" spans="1:26">
      <c r="A143">
        <v>15</v>
      </c>
      <c r="B143" t="s">
        <v>79</v>
      </c>
      <c r="C143">
        <v>1957</v>
      </c>
      <c r="D143" t="s">
        <v>80</v>
      </c>
      <c r="E143" t="s">
        <v>78</v>
      </c>
      <c r="F143">
        <v>0</v>
      </c>
      <c r="G143">
        <v>0</v>
      </c>
      <c r="H143" s="1">
        <v>0</v>
      </c>
      <c r="I143" s="1">
        <v>0</v>
      </c>
      <c r="J143" s="1">
        <v>0</v>
      </c>
      <c r="K143" s="1">
        <v>8</v>
      </c>
      <c r="L143" s="1">
        <v>0</v>
      </c>
      <c r="M143" s="1">
        <f t="shared" si="5"/>
        <v>8</v>
      </c>
      <c r="N143" s="1">
        <v>1</v>
      </c>
      <c r="O143" s="1"/>
      <c r="P143" s="1"/>
      <c r="T143" s="9"/>
      <c r="V143" s="4"/>
      <c r="W143" s="4"/>
      <c r="Y143" s="10" t="s">
        <v>55</v>
      </c>
      <c r="Z143">
        <v>3</v>
      </c>
    </row>
    <row r="144" spans="1:26">
      <c r="A144">
        <v>17</v>
      </c>
      <c r="B144" t="s">
        <v>279</v>
      </c>
      <c r="C144">
        <v>1965</v>
      </c>
      <c r="D144" t="s">
        <v>77</v>
      </c>
      <c r="E144" t="s">
        <v>40</v>
      </c>
      <c r="F144">
        <v>0</v>
      </c>
      <c r="G144">
        <v>0</v>
      </c>
      <c r="H144" s="1">
        <v>0</v>
      </c>
      <c r="I144" s="1">
        <v>0</v>
      </c>
      <c r="J144" s="1">
        <v>0</v>
      </c>
      <c r="K144" s="1">
        <v>6</v>
      </c>
      <c r="L144" s="1">
        <v>0</v>
      </c>
      <c r="M144" s="1">
        <f t="shared" si="5"/>
        <v>6</v>
      </c>
      <c r="N144" s="1">
        <v>1</v>
      </c>
      <c r="O144" s="1"/>
    </row>
    <row r="145" spans="1:24">
      <c r="A145">
        <v>18</v>
      </c>
      <c r="B145" t="s">
        <v>84</v>
      </c>
      <c r="C145">
        <v>1963</v>
      </c>
      <c r="D145" t="s">
        <v>83</v>
      </c>
      <c r="E145" t="s">
        <v>85</v>
      </c>
      <c r="F145">
        <v>4</v>
      </c>
      <c r="G145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f t="shared" si="5"/>
        <v>4</v>
      </c>
      <c r="N145" s="1">
        <v>1</v>
      </c>
      <c r="O145" s="1"/>
      <c r="X145" s="11"/>
    </row>
    <row r="146" spans="1:24">
      <c r="A146">
        <v>19</v>
      </c>
      <c r="B146" t="s">
        <v>206</v>
      </c>
      <c r="C146">
        <v>1981</v>
      </c>
      <c r="D146" t="s">
        <v>207</v>
      </c>
      <c r="E146" t="s">
        <v>116</v>
      </c>
      <c r="F146">
        <v>0</v>
      </c>
      <c r="G146">
        <v>0</v>
      </c>
      <c r="H146" s="1">
        <v>0</v>
      </c>
      <c r="I146" s="1">
        <v>0</v>
      </c>
      <c r="J146" s="1">
        <v>0</v>
      </c>
      <c r="K146" s="1">
        <v>0</v>
      </c>
      <c r="L146">
        <v>3</v>
      </c>
      <c r="M146" s="1">
        <f t="shared" si="5"/>
        <v>3</v>
      </c>
      <c r="N146" s="1">
        <v>1</v>
      </c>
      <c r="O146" s="1"/>
      <c r="X146" s="11"/>
    </row>
    <row r="147" spans="1:24">
      <c r="H147" s="1"/>
      <c r="I147" s="1"/>
      <c r="J147" s="1"/>
      <c r="K147" s="1"/>
      <c r="L147" s="1"/>
      <c r="M147" s="1"/>
      <c r="N147" s="1"/>
      <c r="O147" s="1"/>
      <c r="X147" s="11"/>
    </row>
    <row r="148" spans="1:24">
      <c r="H148" s="1"/>
      <c r="I148" s="1"/>
      <c r="J148" s="1"/>
      <c r="K148" s="1"/>
      <c r="L148" s="1"/>
      <c r="M148" s="1"/>
      <c r="N148" s="1"/>
      <c r="O148" s="1"/>
      <c r="X148" s="11"/>
    </row>
    <row r="149" spans="1:24">
      <c r="A149" s="14"/>
      <c r="H149" s="1"/>
      <c r="I149" s="1"/>
      <c r="J149" s="1"/>
      <c r="K149" s="1"/>
      <c r="L149" s="1"/>
      <c r="M149" s="1"/>
      <c r="N149" s="1"/>
      <c r="O149" s="1"/>
      <c r="V149" s="4"/>
      <c r="W149" s="4"/>
    </row>
    <row r="150" spans="1:24">
      <c r="A150" s="14"/>
      <c r="H150" s="1"/>
      <c r="I150" s="1"/>
      <c r="J150" s="1"/>
      <c r="K150" s="1"/>
      <c r="L150" s="1"/>
      <c r="M150" s="1"/>
      <c r="N150" s="1"/>
      <c r="O150" s="1"/>
      <c r="V150" s="4"/>
      <c r="W150" s="4"/>
    </row>
    <row r="151" spans="1:24" ht="14.25">
      <c r="A151" s="14"/>
      <c r="H151" s="1"/>
      <c r="I151" s="1"/>
      <c r="J151" s="1"/>
      <c r="K151" s="1"/>
      <c r="L151" s="1"/>
      <c r="M151" s="1"/>
      <c r="N151" s="1"/>
      <c r="O151" s="1"/>
      <c r="P151" s="1"/>
      <c r="Q151" s="7"/>
      <c r="R151" s="7"/>
      <c r="S151" s="7"/>
      <c r="T151" s="7"/>
      <c r="U151" s="7"/>
      <c r="V151" s="4"/>
      <c r="W151" s="4"/>
    </row>
    <row r="152" spans="1:24" ht="14.25">
      <c r="A152" s="14"/>
      <c r="H152" s="1"/>
      <c r="I152" s="1"/>
      <c r="J152" s="1"/>
      <c r="K152" s="1"/>
      <c r="L152" s="1"/>
      <c r="M152" s="1"/>
      <c r="N152" s="1"/>
      <c r="O152" s="1"/>
      <c r="P152" s="1"/>
      <c r="Q152" s="7"/>
      <c r="R152" s="7"/>
      <c r="S152" s="7"/>
      <c r="T152" s="7"/>
      <c r="U152" s="7"/>
      <c r="V152" s="4"/>
      <c r="W152" s="4"/>
    </row>
    <row r="153" spans="1:24" ht="14.25">
      <c r="A153" s="14"/>
      <c r="H153" s="1"/>
      <c r="I153" s="6"/>
      <c r="J153" s="1"/>
      <c r="K153" s="1"/>
      <c r="L153" s="1"/>
      <c r="M153" s="1"/>
      <c r="N153" s="1"/>
      <c r="O153" s="1"/>
      <c r="P153" s="1"/>
      <c r="Q153" s="7"/>
      <c r="R153" s="7"/>
      <c r="S153" s="7"/>
      <c r="T153" s="7"/>
      <c r="U153" s="7"/>
      <c r="V153" s="4"/>
      <c r="W153" s="4"/>
    </row>
    <row r="154" spans="1:24" ht="14.25">
      <c r="A154" s="14"/>
      <c r="H154" s="1"/>
      <c r="I154" s="1"/>
      <c r="J154" s="1"/>
      <c r="K154" s="1"/>
      <c r="L154" s="1"/>
      <c r="M154" s="1"/>
      <c r="N154" s="1"/>
      <c r="O154" s="1"/>
      <c r="P154" s="1"/>
      <c r="Q154" s="7"/>
      <c r="R154" s="7"/>
      <c r="S154" s="7"/>
      <c r="T154" s="7"/>
      <c r="U154" s="7"/>
      <c r="V154" s="4"/>
      <c r="W154" s="4"/>
    </row>
    <row r="155" spans="1:24" ht="14.25">
      <c r="A155" s="14"/>
      <c r="H155" s="1"/>
      <c r="I155" s="1"/>
      <c r="J155" s="1"/>
      <c r="K155" s="1"/>
      <c r="L155" s="1"/>
      <c r="M155" s="1"/>
      <c r="N155" s="1"/>
      <c r="O155" s="1"/>
      <c r="P155" s="1"/>
      <c r="Q155" s="7"/>
      <c r="R155" s="7"/>
      <c r="S155" s="7"/>
      <c r="T155" s="7"/>
      <c r="U155" s="7"/>
      <c r="V155" s="4"/>
      <c r="W155" s="4"/>
    </row>
    <row r="156" spans="1:24" ht="14.25">
      <c r="A156" s="14"/>
      <c r="H156" s="1"/>
      <c r="I156" s="1"/>
      <c r="J156" s="1"/>
      <c r="K156" s="1"/>
      <c r="L156" s="1"/>
      <c r="M156" s="1"/>
      <c r="N156" s="1"/>
      <c r="O156" s="1"/>
      <c r="P156" s="1"/>
      <c r="Q156" s="7"/>
      <c r="R156" s="7"/>
      <c r="S156" s="7"/>
      <c r="T156" s="7"/>
      <c r="U156" s="7"/>
      <c r="V156" s="4"/>
      <c r="W156" s="4"/>
    </row>
    <row r="157" spans="1:24" ht="14.25">
      <c r="H157" s="1"/>
      <c r="I157" s="1"/>
      <c r="J157" s="1"/>
      <c r="K157" s="1"/>
      <c r="L157" s="1"/>
      <c r="M157" s="1"/>
      <c r="N157" s="1"/>
      <c r="O157" s="1"/>
      <c r="P157" s="1"/>
      <c r="Q157" s="7"/>
      <c r="R157" s="7"/>
      <c r="S157" s="7"/>
      <c r="T157" s="7"/>
      <c r="U157" s="7"/>
      <c r="V157" s="4"/>
      <c r="W157" s="4"/>
    </row>
    <row r="158" spans="1:24" ht="13.9">
      <c r="B158" s="3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U158" s="12"/>
      <c r="V158" s="4"/>
      <c r="W158" s="4"/>
    </row>
    <row r="159" spans="1:24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U159" s="12"/>
      <c r="V159" s="4"/>
      <c r="W159" s="4"/>
    </row>
    <row r="160" spans="1:24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U160" s="12"/>
      <c r="V160" s="4"/>
      <c r="W160" s="4"/>
    </row>
    <row r="161" spans="2:23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U161" s="12"/>
      <c r="V161" s="4"/>
      <c r="W161" s="4"/>
    </row>
    <row r="162" spans="2:23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U162" s="12"/>
      <c r="V162" s="4"/>
      <c r="W162" s="4"/>
    </row>
    <row r="163" spans="2:23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U163" s="12"/>
      <c r="V163" s="4"/>
      <c r="W163" s="4"/>
    </row>
    <row r="164" spans="2:23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U164" s="12"/>
      <c r="V164" s="4"/>
      <c r="W164" s="4"/>
    </row>
    <row r="165" spans="2:23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U165" s="12"/>
      <c r="V165" s="4"/>
      <c r="W165" s="4"/>
    </row>
    <row r="166" spans="2:23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U166" s="12"/>
      <c r="V166" s="4"/>
      <c r="W166" s="4"/>
    </row>
    <row r="167" spans="2:23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U167" s="12"/>
      <c r="V167" s="4"/>
      <c r="W167" s="4"/>
    </row>
    <row r="168" spans="2:23" ht="13.9">
      <c r="B168" s="3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2:23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2:23" ht="14.25">
      <c r="B170" s="3"/>
      <c r="C170" s="3"/>
      <c r="D170" s="3"/>
      <c r="E170" s="3"/>
      <c r="F170" s="3"/>
      <c r="G170" s="3"/>
      <c r="H170" s="3"/>
      <c r="I170" s="3"/>
      <c r="J170" s="1"/>
      <c r="K170" s="3"/>
      <c r="L170" s="3"/>
      <c r="M170" s="3"/>
      <c r="N170" s="3"/>
      <c r="O170" s="3"/>
      <c r="P170" s="8"/>
    </row>
    <row r="171" spans="2:23" ht="14.25">
      <c r="B171" s="3"/>
      <c r="C171" s="3"/>
      <c r="D171" s="3"/>
      <c r="E171" s="3"/>
      <c r="F171" s="3"/>
      <c r="G171" s="3"/>
      <c r="H171" s="3"/>
      <c r="I171" s="3"/>
      <c r="J171" s="1"/>
      <c r="K171" s="3"/>
      <c r="L171" s="3"/>
      <c r="M171" s="3"/>
      <c r="N171" s="3"/>
      <c r="O171" s="3"/>
      <c r="P171" s="8"/>
    </row>
    <row r="172" spans="2:23" ht="14.25">
      <c r="B172" s="3"/>
      <c r="C172" s="3"/>
      <c r="D172" s="3"/>
      <c r="E172" s="3"/>
      <c r="F172" s="3"/>
      <c r="G172" s="3"/>
      <c r="H172" s="3"/>
      <c r="I172" s="3"/>
      <c r="J172" s="1"/>
      <c r="K172" s="3"/>
      <c r="L172" s="3"/>
      <c r="M172" s="3"/>
      <c r="N172" s="3"/>
      <c r="O172" s="3"/>
      <c r="P172" s="8"/>
    </row>
    <row r="173" spans="2:23" ht="14.25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8"/>
    </row>
    <row r="174" spans="2:23" ht="14.25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3"/>
      <c r="N174" s="1"/>
      <c r="O174" s="1"/>
      <c r="P174" s="8"/>
      <c r="V174" s="4"/>
      <c r="W174" s="4"/>
    </row>
    <row r="175" spans="2:23" ht="14.25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3"/>
      <c r="N175" s="1"/>
      <c r="O175" s="1"/>
      <c r="P175" s="8"/>
      <c r="V175" s="4"/>
      <c r="W175" s="4"/>
    </row>
    <row r="176" spans="2:23" ht="14.25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3"/>
      <c r="N176" s="1"/>
      <c r="O176" s="1"/>
      <c r="P176" s="8"/>
      <c r="U176" s="12"/>
      <c r="V176" s="4"/>
      <c r="W176" s="4"/>
    </row>
    <row r="177" spans="1:23" ht="14.25">
      <c r="A177" s="14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3"/>
      <c r="N177" s="1"/>
      <c r="O177" s="1"/>
      <c r="P177" s="8"/>
      <c r="U177" s="12"/>
      <c r="V177" s="4"/>
      <c r="W177" s="4"/>
    </row>
    <row r="178" spans="1:23" ht="14.25">
      <c r="A178" s="14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3"/>
      <c r="N178" s="1"/>
      <c r="O178" s="1"/>
      <c r="P178" s="8"/>
      <c r="U178" s="12"/>
      <c r="V178" s="4"/>
      <c r="W178" s="4"/>
    </row>
    <row r="179" spans="1:23" ht="13.9">
      <c r="A179" s="14"/>
      <c r="B179" s="6"/>
      <c r="C179" s="6"/>
      <c r="D179" s="6"/>
      <c r="E179" s="6"/>
      <c r="F179" s="1"/>
      <c r="G179" s="1"/>
      <c r="H179" s="1"/>
      <c r="I179" s="1"/>
      <c r="J179" s="1"/>
      <c r="K179" s="1"/>
      <c r="L179" s="1"/>
      <c r="M179" s="3"/>
      <c r="N179" s="1"/>
      <c r="O179" s="1"/>
      <c r="P179" s="1"/>
      <c r="U179" s="12"/>
      <c r="V179" s="4"/>
      <c r="W179" s="4"/>
    </row>
    <row r="180" spans="1:23" ht="13.9">
      <c r="A180" s="14"/>
      <c r="B180" s="6"/>
      <c r="C180" s="6"/>
      <c r="D180" s="6"/>
      <c r="E180" s="6"/>
      <c r="F180" s="1"/>
      <c r="G180" s="1"/>
      <c r="H180" s="1"/>
      <c r="I180" s="1"/>
      <c r="J180" s="1"/>
      <c r="K180" s="1"/>
      <c r="L180" s="1"/>
      <c r="M180" s="3"/>
      <c r="N180" s="1"/>
      <c r="O180" s="1"/>
      <c r="P180" s="1"/>
      <c r="U180" s="12"/>
      <c r="V180" s="4"/>
      <c r="W180" s="4"/>
    </row>
    <row r="181" spans="1:23" ht="13.9">
      <c r="A181" s="14"/>
      <c r="B181" s="6"/>
      <c r="C181" s="6"/>
      <c r="D181" s="6"/>
      <c r="E181" s="6"/>
      <c r="F181" s="1"/>
      <c r="G181" s="1"/>
      <c r="H181" s="1"/>
      <c r="I181" s="1"/>
      <c r="J181" s="1"/>
      <c r="K181" s="1"/>
      <c r="L181" s="1"/>
      <c r="M181" s="3"/>
      <c r="N181" s="1"/>
      <c r="O181" s="1"/>
      <c r="P181" s="1"/>
      <c r="U181" s="12"/>
      <c r="V181" s="4"/>
      <c r="W181" s="4"/>
    </row>
    <row r="182" spans="1:23" ht="13.9">
      <c r="A182" s="14"/>
      <c r="B182" s="6"/>
      <c r="C182" s="6"/>
      <c r="D182" s="6"/>
      <c r="E182" s="6"/>
      <c r="F182" s="1"/>
      <c r="G182" s="1"/>
      <c r="H182" s="1"/>
      <c r="I182" s="1"/>
      <c r="J182" s="1"/>
      <c r="K182" s="1"/>
      <c r="L182" s="1"/>
      <c r="M182" s="3"/>
      <c r="N182" s="1"/>
      <c r="O182" s="1"/>
      <c r="P182" s="1"/>
      <c r="U182" s="12"/>
      <c r="V182" s="4"/>
      <c r="W182" s="4"/>
    </row>
    <row r="183" spans="1:23" ht="13.9">
      <c r="A183" s="14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3"/>
      <c r="N183" s="1"/>
      <c r="O183" s="1"/>
      <c r="P183" s="1"/>
      <c r="U183" s="12"/>
      <c r="V183" s="4"/>
      <c r="W183" s="4"/>
    </row>
    <row r="184" spans="1:23" ht="13.9">
      <c r="A184" s="14"/>
      <c r="B184" s="6"/>
      <c r="C184" s="6"/>
      <c r="D184" s="6"/>
      <c r="E184" s="6"/>
      <c r="F184" s="1"/>
      <c r="G184" s="1"/>
      <c r="H184" s="1"/>
      <c r="I184" s="1"/>
      <c r="J184" s="1"/>
      <c r="K184" s="1"/>
      <c r="L184" s="1"/>
      <c r="M184" s="3"/>
      <c r="N184" s="1"/>
      <c r="O184" s="1"/>
      <c r="P184" s="1"/>
      <c r="U184" s="12"/>
      <c r="V184" s="4"/>
      <c r="W184" s="4"/>
    </row>
    <row r="185" spans="1:23" ht="13.9">
      <c r="A185" s="14"/>
      <c r="B185" s="6"/>
      <c r="C185" s="6"/>
      <c r="D185" s="6"/>
      <c r="E185" s="6"/>
      <c r="F185" s="1"/>
      <c r="G185" s="1"/>
      <c r="H185" s="1"/>
      <c r="I185" s="1"/>
      <c r="J185" s="1"/>
      <c r="K185" s="1"/>
      <c r="L185" s="1"/>
      <c r="M185" s="3"/>
      <c r="N185" s="1"/>
      <c r="O185" s="1"/>
      <c r="P185" s="1"/>
      <c r="U185" s="12"/>
      <c r="V185" s="4"/>
      <c r="W185" s="4"/>
    </row>
    <row r="186" spans="1:23" ht="13.9">
      <c r="A186" s="14"/>
      <c r="B186" s="3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3"/>
      <c r="N186" s="1"/>
      <c r="O186" s="1"/>
      <c r="P186" s="1"/>
      <c r="U186" s="12"/>
      <c r="V186" s="4"/>
      <c r="W186" s="4"/>
    </row>
    <row r="187" spans="1:23">
      <c r="A187" s="14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W187" s="4"/>
    </row>
    <row r="188" spans="1:23" ht="13.9"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W188" s="4"/>
    </row>
    <row r="189" spans="1:23" ht="13.9"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W189" s="4"/>
    </row>
    <row r="190" spans="1:23" ht="13.9"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23">
      <c r="A191" s="14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23" ht="13.9">
      <c r="B192" s="3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2:21" ht="14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U193" s="7"/>
    </row>
    <row r="194" spans="2:21" ht="14.25"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U194" s="7"/>
    </row>
    <row r="195" spans="2:21" ht="14.25"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U195" s="7"/>
    </row>
    <row r="196" spans="2:21" ht="14.25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T196" s="7"/>
      <c r="U196" s="7"/>
    </row>
    <row r="197" spans="2:21" ht="14.25">
      <c r="B197" s="3"/>
      <c r="C197" s="1"/>
      <c r="D197" s="1"/>
      <c r="E197" s="1"/>
      <c r="F197" s="3"/>
      <c r="G197" s="3"/>
      <c r="H197" s="3"/>
      <c r="I197" s="3"/>
      <c r="J197" s="3"/>
      <c r="K197" s="3"/>
      <c r="L197" s="3"/>
      <c r="M197" s="1"/>
      <c r="N197" s="3"/>
      <c r="O197" s="3"/>
      <c r="P197" s="3"/>
      <c r="T197" s="7"/>
      <c r="U197" s="7"/>
    </row>
    <row r="198" spans="2:21" ht="12.6" customHeight="1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</row>
    <row r="199" spans="2:21" ht="12.6" customHeight="1"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13"/>
    </row>
    <row r="200" spans="2:21" ht="13.9"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2:21" ht="13.9"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2:21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2:21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2:21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2:21">
      <c r="B205" s="6"/>
      <c r="C205" s="6"/>
      <c r="D205" s="6"/>
      <c r="E205" s="6"/>
      <c r="F205" s="1"/>
      <c r="G205" s="1"/>
      <c r="H205" s="1"/>
      <c r="I205" s="6"/>
      <c r="J205" s="1"/>
      <c r="K205" s="1"/>
      <c r="L205" s="1"/>
      <c r="M205" s="1"/>
      <c r="N205" s="1"/>
      <c r="O205" s="1"/>
      <c r="P205" s="1"/>
    </row>
    <row r="206" spans="2:21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</row>
    <row r="207" spans="2:21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</row>
    <row r="208" spans="2:21">
      <c r="B208" s="6"/>
      <c r="C208" s="6"/>
      <c r="D208" s="6"/>
      <c r="E208" s="6"/>
      <c r="F208" s="1"/>
      <c r="G208" s="1"/>
      <c r="H208" s="1"/>
      <c r="I208" s="6"/>
      <c r="J208" s="1"/>
      <c r="K208" s="1"/>
      <c r="L208" s="1"/>
      <c r="M208" s="1"/>
      <c r="N208" s="1"/>
      <c r="O208" s="1"/>
      <c r="P208" s="1"/>
    </row>
    <row r="209" spans="2:16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</row>
    <row r="210" spans="2:16">
      <c r="B210" s="6"/>
      <c r="C210" s="6"/>
      <c r="D210" s="6"/>
      <c r="E210" s="6"/>
      <c r="F210" s="1"/>
      <c r="G210" s="1"/>
      <c r="H210" s="1"/>
      <c r="I210" s="6"/>
      <c r="J210" s="1"/>
      <c r="K210" s="1"/>
      <c r="L210" s="1"/>
      <c r="M210" s="1"/>
      <c r="N210" s="1"/>
      <c r="O210" s="1"/>
      <c r="P210" s="1"/>
    </row>
    <row r="211" spans="2:16"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</row>
    <row r="212" spans="2:16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</row>
    <row r="213" spans="2:16"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</row>
    <row r="214" spans="2:16">
      <c r="B214" s="6"/>
      <c r="C214" s="6"/>
      <c r="D214" s="6"/>
      <c r="E214" s="6"/>
      <c r="F214" s="1"/>
      <c r="G214" s="1"/>
      <c r="H214" s="1"/>
      <c r="I214" s="6"/>
      <c r="J214" s="1"/>
      <c r="K214" s="1"/>
      <c r="L214" s="1"/>
      <c r="M214" s="1"/>
      <c r="N214" s="1"/>
      <c r="O214" s="1"/>
      <c r="P214" s="1"/>
    </row>
    <row r="215" spans="2:16"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 spans="2:16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</row>
    <row r="217" spans="2:16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</row>
    <row r="218" spans="2:16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</row>
    <row r="219" spans="2:16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</row>
    <row r="220" spans="2:16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</row>
    <row r="221" spans="2:16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</row>
    <row r="222" spans="2:16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</row>
    <row r="223" spans="2:16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</row>
    <row r="224" spans="2:16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</row>
    <row r="225" spans="2:16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2:16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</row>
    <row r="227" spans="2:16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28" spans="2:16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</row>
    <row r="229" spans="2:16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</row>
    <row r="230" spans="2:16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</row>
    <row r="231" spans="2:16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</row>
    <row r="232" spans="2:16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</row>
    <row r="233" spans="2:16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</row>
    <row r="234" spans="2:16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</row>
    <row r="235" spans="2:16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</row>
  </sheetData>
  <autoFilter ref="B5:L69" xr:uid="{00000000-0009-0000-0000-000002000000}"/>
  <sortState xmlns:xlrd2="http://schemas.microsoft.com/office/spreadsheetml/2017/richdata2" ref="B131:N149">
    <sortCondition descending="1" ref="N131:N149"/>
    <sortCondition descending="1" ref="M131:M149"/>
  </sortState>
  <pageMargins left="0.75000000000000011" right="0.75000000000000011" top="1.295669291338583" bottom="1.295669291338583" header="1" footer="1"/>
  <pageSetup paperSize="9" fitToWidth="0" fitToHeight="0" pageOrder="overThenDown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112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SOCIETA</vt:lpstr>
      <vt:lpstr>promo</vt:lpstr>
      <vt:lpstr>CATEGORIE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executive.piemonte@fidal.it</cp:lastModifiedBy>
  <cp:revision>5</cp:revision>
  <dcterms:created xsi:type="dcterms:W3CDTF">2010-04-12T18:44:45Z</dcterms:created>
  <dcterms:modified xsi:type="dcterms:W3CDTF">2024-02-27T13:38:17Z</dcterms:modified>
</cp:coreProperties>
</file>